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93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<sst xmlns="http://schemas.openxmlformats.org/spreadsheetml/2006/main" count="613" uniqueCount="142">
  <si>
    <t>D2</t>
  </si>
  <si>
    <t>D1</t>
  </si>
  <si>
    <t>H.C.</t>
  </si>
  <si>
    <t>ลำดับ</t>
  </si>
  <si>
    <t xml:space="preserve"> สมาพันธ์นักกอล์ฟเยาวชนไทย(ภาคเหนือ)</t>
  </si>
  <si>
    <t>AB</t>
  </si>
  <si>
    <t>AG</t>
  </si>
  <si>
    <t>NORTHERN THAI JUNIOR GOLF FEDERATION</t>
  </si>
  <si>
    <t>www.ntjgc.org</t>
  </si>
  <si>
    <t>BB</t>
  </si>
  <si>
    <t>BG</t>
  </si>
  <si>
    <t>CB</t>
  </si>
  <si>
    <t>CG</t>
  </si>
  <si>
    <t>DB</t>
  </si>
  <si>
    <t>DG</t>
  </si>
  <si>
    <t>EB</t>
  </si>
  <si>
    <t>EEB</t>
  </si>
  <si>
    <t>ชื่อ-นามสกุล</t>
  </si>
  <si>
    <t>CLASS-A  BOY</t>
  </si>
  <si>
    <t>CLASS-B  BOY</t>
  </si>
  <si>
    <t>CLASS-C  BOY</t>
  </si>
  <si>
    <t>CLASS-D  BOY</t>
  </si>
  <si>
    <t>CLASS-E  BOY</t>
  </si>
  <si>
    <t>CLASS-EE  BOY</t>
  </si>
  <si>
    <t>CLASS-A GIRL</t>
  </si>
  <si>
    <t>CLASS-B  GIRL</t>
  </si>
  <si>
    <t>CLASS-C  GIRL</t>
  </si>
  <si>
    <t>CLASS-D  GIRL</t>
  </si>
  <si>
    <t>CLASS-E  GIRL</t>
  </si>
  <si>
    <t>จิตรวิทย์  บุญมาลีรัตน์</t>
  </si>
  <si>
    <t>อัมรินทร์  รินคำ</t>
  </si>
  <si>
    <t>ยชุรเวท  ประทีปอุษานนท์</t>
  </si>
  <si>
    <t>พัทธนันท์  บรูมินเหนทร์</t>
  </si>
  <si>
    <t>ภูพิงค์  จาระนะ</t>
  </si>
  <si>
    <t>ทองธรรม  โชคชัยผาสุข</t>
  </si>
  <si>
    <t>ธัญญธร  แถลงการณ์</t>
  </si>
  <si>
    <t>ศุภนุช  สงค์ประเสริฐ</t>
  </si>
  <si>
    <t>ชาญจิติ  กนกศักดิ์สกุล</t>
  </si>
  <si>
    <t>เกียรติคุณ  ผิวเกลี้ยง</t>
  </si>
  <si>
    <t>ธรรม์ธนู  วนิศรกุล</t>
  </si>
  <si>
    <t>EG</t>
  </si>
  <si>
    <t>อคิน  หล้ากาศ</t>
  </si>
  <si>
    <t>ชานนท์  อิ่มโอษฐ์</t>
  </si>
  <si>
    <t>ชลชีวา  วงษรัศม์</t>
  </si>
  <si>
    <t>ณัฐนรี  เขื่อนแก้ว</t>
  </si>
  <si>
    <t>พิริยศักดิ์  บุญญฐี</t>
  </si>
  <si>
    <t>เปมิกา  พลเมืองดี</t>
  </si>
  <si>
    <t>DQ</t>
  </si>
  <si>
    <t>สุวนันท์  คงเปีย</t>
  </si>
  <si>
    <t>WD</t>
  </si>
  <si>
    <t>ศาสตรา  จ่าแก้ว</t>
  </si>
  <si>
    <t>ประวิณ  เอียดเอื้อ</t>
  </si>
  <si>
    <t>เมียวนา  อุปนันชัย</t>
  </si>
  <si>
    <t>สุพัชนันต์  บุญจีน</t>
  </si>
  <si>
    <t>รามิล  แซ่ลิ้ม</t>
  </si>
  <si>
    <t>ธนธัช  สุขประเสริฐ</t>
  </si>
  <si>
    <t>นภพล  สวัสดิ์วงค์</t>
  </si>
  <si>
    <t>สุปรียา  มาทำมา</t>
  </si>
  <si>
    <t>ฐิติกานต์  คำทอง</t>
  </si>
  <si>
    <t>หงษ์ดรุณ  เพ็ชรศรี</t>
  </si>
  <si>
    <t>อัศม์เดช  ศรีอุทัยศิริวงศ์</t>
  </si>
  <si>
    <t>NICHA  KANPAI</t>
  </si>
  <si>
    <t>KAMONWAN  PRASURTWONG</t>
  </si>
  <si>
    <t>ณัฐธัญช์  จุ้ยวรมิตร</t>
  </si>
  <si>
    <t>ดังอรินทร์  สมบุญมา</t>
  </si>
  <si>
    <t>เศรษฐพงศ์  จำปาเทศ</t>
  </si>
  <si>
    <t>โชติกา  ผดุงมาตรวรกุล</t>
  </si>
  <si>
    <t>จอมกมล  บุระคำ</t>
  </si>
  <si>
    <t xml:space="preserve"> สรุปผลการแข่งขันฤดูกาล ปี 2557-2558</t>
  </si>
  <si>
    <t>Inthanon</t>
  </si>
  <si>
    <t>Lanna</t>
  </si>
  <si>
    <t>17-18 ม.ค.58</t>
  </si>
  <si>
    <t>8-9 พ.ย.57</t>
  </si>
  <si>
    <t>ชโยดม  จันทร์จารุพงษ์</t>
  </si>
  <si>
    <t>อิทธิศาสตร์  ดำเลิศ</t>
  </si>
  <si>
    <t xml:space="preserve">รุสลี  ขันแก้ว    </t>
  </si>
  <si>
    <t>รัชฐิกา  สิทธิกูล</t>
  </si>
  <si>
    <t>อุษาวดี โชคชัยผาสุข</t>
  </si>
  <si>
    <t>ณัชนันทน์  ไตรแสงรุจิระ</t>
  </si>
  <si>
    <t>ดณิตา  พรหมโสภณ</t>
  </si>
  <si>
    <t>CLASS-EE  GIRL</t>
  </si>
  <si>
    <t>EEG</t>
  </si>
  <si>
    <t>ชัชชน อภินันท์สิทธิ์</t>
  </si>
  <si>
    <t>ปิยบุตร  ทองประวิทย์</t>
  </si>
  <si>
    <t>ฉัตริน  คูณผล</t>
  </si>
  <si>
    <t>แพรว  นนทรักส์</t>
  </si>
  <si>
    <t>อัยยาวีฬ์  วัฒนวาณิชกร</t>
  </si>
  <si>
    <t>ณัฎฐ์  มณีทิพย์</t>
  </si>
  <si>
    <t>Atcha Suwannarit</t>
  </si>
  <si>
    <t>FLORA  BYUN</t>
  </si>
  <si>
    <t>ชเนตตี  วรรณแสน</t>
  </si>
  <si>
    <t>AKSEL  MOE</t>
  </si>
  <si>
    <t>ปริชญ์  โกศลศศิธร</t>
  </si>
  <si>
    <t>พีร์ นนทรักส์</t>
  </si>
  <si>
    <t>ชนัญญา  ชนะจน</t>
  </si>
  <si>
    <t>PICHAYA CHANPONGSRI</t>
  </si>
  <si>
    <t>ฉลองรัฐ  จิตรนวเสถียร</t>
  </si>
  <si>
    <t>JONAS  MOE</t>
  </si>
  <si>
    <t>พรรษกร  สมเกื้อ</t>
  </si>
  <si>
    <t>PICHAYECH CHANPONGSRI</t>
  </si>
  <si>
    <t>ฐิติกาญจน์  ตันประวัติ</t>
  </si>
  <si>
    <t>ธนานา  คชสารมณี</t>
  </si>
  <si>
    <t>ธิเบต  อัตะบุษบ์</t>
  </si>
  <si>
    <t>พัฒนพงษ์  แสนบัวหลวง</t>
  </si>
  <si>
    <t>สุทธินนท์  ปัญโญ</t>
  </si>
  <si>
    <t>ธีรพัฒน์  ผดุงมาตรวรกุล</t>
  </si>
  <si>
    <t>นิติพัฒน์  พวงสุกระวัฒนะ</t>
  </si>
  <si>
    <t>ภูมิระพี  ปัญญาไหว</t>
  </si>
  <si>
    <t>ธารพิรุณ  เพ็ชรศรี</t>
  </si>
  <si>
    <t>DABIN  PARK</t>
  </si>
  <si>
    <t>สิระภพ  ยะปาละ</t>
  </si>
  <si>
    <t>วราภร  วิมลวรรณ</t>
  </si>
  <si>
    <t>MaeMoh</t>
  </si>
  <si>
    <t>7-8 มี.ค.58</t>
  </si>
  <si>
    <t>ธนินทร์รัฐ  เรืองธีรารักษ์</t>
  </si>
  <si>
    <t>ลลิตา  ไชยฝาง</t>
  </si>
  <si>
    <t>ปุณณวิช  วงค์เมือง</t>
  </si>
  <si>
    <t>กฤษฏิภัฎ  กล่ำทวี</t>
  </si>
  <si>
    <t>จิศวพล  ชัยวรรณจินดา</t>
  </si>
  <si>
    <t>ดังอรินทร์ สมบุญมา</t>
  </si>
  <si>
    <t>ปัทมาวดี  กิตติกนก</t>
  </si>
  <si>
    <t>วรวรรฒ  สิริวิสาล</t>
  </si>
  <si>
    <t>อิงตะวัน  หวังรุ่งวิชัยศรี</t>
  </si>
  <si>
    <t>ชิดตะวัน  หวังรุ่งวิชัยศรี</t>
  </si>
  <si>
    <t>สิริพิมพ์ลภัส  คณาญาติ</t>
  </si>
  <si>
    <t>9-10 พ.ค.58</t>
  </si>
  <si>
    <t>สรวิชญ์  ทองปัตย์</t>
  </si>
  <si>
    <t>ธรณินทร์ วิวัฒนะกิจ</t>
  </si>
  <si>
    <t>ณฤดล  ภิญโญ</t>
  </si>
  <si>
    <t>อภิชา  เลิศจินตนากิจ</t>
  </si>
  <si>
    <t>พรปวีณ์  สวัสดิ์วงค์</t>
  </si>
  <si>
    <t>KEVIN REIMMANN</t>
  </si>
  <si>
    <t>ณธีพัฒน์  กมลกีรติโรจน์</t>
  </si>
  <si>
    <t>27-28 มิ.ย.</t>
  </si>
  <si>
    <t>สุนันทรักษ์ เวชกามา</t>
  </si>
  <si>
    <t>พิรุณพัตร์  ศุภางคะรัตน์</t>
  </si>
  <si>
    <t>ศธรกัญ  เที่ยงศรี</t>
  </si>
  <si>
    <t>ระวิประภา จบรัตน์</t>
  </si>
  <si>
    <t>25-26 ก.ค.58</t>
  </si>
  <si>
    <t>อัครชัย  พาล์มเมอร์</t>
  </si>
  <si>
    <t>ยศพล  แถลงการณ์</t>
  </si>
  <si>
    <t>พสิษฐ์  เทพสันต์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</si>
</sst>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 MT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Lucida Sans"/>
      <family val="2"/>
    </font>
    <font>
      <sz val="12"/>
      <name val="Arial Rounded MT Bold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sz val="12"/>
      <color indexed="8"/>
      <name val="Arial Rounded MT Bold"/>
      <family val="2"/>
    </font>
    <font>
      <sz val="11"/>
      <color indexed="8"/>
      <name val="Arial Rounded MT Bold"/>
      <family val="2"/>
    </font>
    <font>
      <sz val="16"/>
      <color indexed="8"/>
      <name val="Tahoma"/>
      <family val="2"/>
    </font>
    <font>
      <sz val="12"/>
      <color indexed="10"/>
      <name val="Arial Rounded MT Bold"/>
      <family val="2"/>
    </font>
    <font>
      <sz val="14"/>
      <color indexed="10"/>
      <name val="Arial Rounded MT Bold"/>
      <family val="2"/>
    </font>
    <font>
      <sz val="14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  <font>
      <sz val="16"/>
      <color theme="1"/>
      <name val="Calibri"/>
      <family val="2"/>
    </font>
    <font>
      <sz val="12"/>
      <color rgb="FFFF0000"/>
      <name val="Arial Rounded MT Bold"/>
      <family val="2"/>
    </font>
    <font>
      <sz val="12"/>
      <color theme="1"/>
      <name val="Arial"/>
      <family val="2"/>
    </font>
    <font>
      <sz val="14"/>
      <color rgb="FFFF0000"/>
      <name val="Arial Rounded MT Bold"/>
      <family val="2"/>
    </font>
    <font>
      <sz val="1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F9FC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33" borderId="17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59" fillId="0" borderId="19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0" fillId="0" borderId="0" xfId="0" applyFont="1" applyAlignment="1">
      <alignment/>
    </xf>
    <xf numFmtId="0" fontId="50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19" xfId="0" applyFont="1" applyBorder="1" applyAlignment="1">
      <alignment/>
    </xf>
    <xf numFmtId="0" fontId="61" fillId="33" borderId="19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" fillId="18" borderId="19" xfId="0" applyFont="1" applyFill="1" applyBorder="1" applyAlignment="1">
      <alignment/>
    </xf>
    <xf numFmtId="0" fontId="63" fillId="33" borderId="0" xfId="0" applyFont="1" applyFill="1" applyAlignment="1">
      <alignment/>
    </xf>
    <xf numFmtId="0" fontId="6" fillId="35" borderId="19" xfId="0" applyFont="1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0" xfId="0" applyFill="1" applyAlignment="1">
      <alignment/>
    </xf>
    <xf numFmtId="0" fontId="5" fillId="36" borderId="14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9" fillId="37" borderId="11" xfId="0" applyFont="1" applyFill="1" applyBorder="1" applyAlignment="1">
      <alignment horizontal="left"/>
    </xf>
    <xf numFmtId="0" fontId="0" fillId="37" borderId="12" xfId="0" applyFill="1" applyBorder="1" applyAlignment="1">
      <alignment/>
    </xf>
    <xf numFmtId="0" fontId="5" fillId="37" borderId="17" xfId="0" applyFont="1" applyFill="1" applyBorder="1" applyAlignment="1">
      <alignment horizontal="left"/>
    </xf>
    <xf numFmtId="0" fontId="0" fillId="37" borderId="16" xfId="0" applyFill="1" applyBorder="1" applyAlignment="1">
      <alignment/>
    </xf>
    <xf numFmtId="0" fontId="0" fillId="37" borderId="19" xfId="0" applyFont="1" applyFill="1" applyBorder="1" applyAlignment="1">
      <alignment horizontal="center"/>
    </xf>
    <xf numFmtId="0" fontId="61" fillId="37" borderId="19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left"/>
    </xf>
    <xf numFmtId="0" fontId="0" fillId="6" borderId="12" xfId="0" applyFill="1" applyBorder="1" applyAlignment="1">
      <alignment/>
    </xf>
    <xf numFmtId="0" fontId="7" fillId="6" borderId="17" xfId="0" applyFont="1" applyFill="1" applyBorder="1" applyAlignment="1">
      <alignment horizontal="left"/>
    </xf>
    <xf numFmtId="0" fontId="0" fillId="6" borderId="16" xfId="0" applyFill="1" applyBorder="1" applyAlignment="1">
      <alignment/>
    </xf>
    <xf numFmtId="0" fontId="7" fillId="6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64" fillId="37" borderId="19" xfId="0" applyFont="1" applyFill="1" applyBorder="1" applyAlignment="1">
      <alignment horizontal="center"/>
    </xf>
    <xf numFmtId="0" fontId="64" fillId="6" borderId="19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61" fillId="6" borderId="19" xfId="0" applyFont="1" applyFill="1" applyBorder="1" applyAlignment="1">
      <alignment horizontal="center"/>
    </xf>
    <xf numFmtId="0" fontId="5" fillId="6" borderId="17" xfId="0" applyFont="1" applyFill="1" applyBorder="1" applyAlignment="1">
      <alignment/>
    </xf>
    <xf numFmtId="0" fontId="7" fillId="6" borderId="19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left"/>
    </xf>
    <xf numFmtId="0" fontId="65" fillId="33" borderId="17" xfId="0" applyFont="1" applyFill="1" applyBorder="1" applyAlignment="1">
      <alignment/>
    </xf>
    <xf numFmtId="2" fontId="66" fillId="33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34" borderId="19" xfId="0" applyFont="1" applyFill="1" applyBorder="1" applyAlignment="1">
      <alignment/>
    </xf>
    <xf numFmtId="0" fontId="61" fillId="34" borderId="19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 horizontal="left"/>
    </xf>
    <xf numFmtId="0" fontId="6" fillId="15" borderId="19" xfId="0" applyFont="1" applyFill="1" applyBorder="1" applyAlignment="1">
      <alignment/>
    </xf>
    <xf numFmtId="0" fontId="4" fillId="0" borderId="0" xfId="0" applyFont="1" applyAlignment="1">
      <alignment/>
    </xf>
    <xf numFmtId="0" fontId="67" fillId="34" borderId="19" xfId="0" applyFont="1" applyFill="1" applyBorder="1" applyAlignment="1">
      <alignment horizontal="left"/>
    </xf>
    <xf numFmtId="0" fontId="67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34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4" fillId="34" borderId="20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6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62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61" fillId="37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61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2" fontId="66" fillId="33" borderId="0" xfId="0" applyNumberFormat="1" applyFont="1" applyFill="1" applyBorder="1" applyAlignment="1">
      <alignment horizontal="center"/>
    </xf>
    <xf numFmtId="0" fontId="65" fillId="0" borderId="1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171450</xdr:rowOff>
    </xdr:to>
    <xdr:pic>
      <xdr:nvPicPr>
        <xdr:cNvPr id="1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85725</xdr:rowOff>
    </xdr:from>
    <xdr:to>
      <xdr:col>0</xdr:col>
      <xdr:colOff>819150</xdr:colOff>
      <xdr:row>24</xdr:row>
      <xdr:rowOff>133350</xdr:rowOff>
    </xdr:to>
    <xdr:pic>
      <xdr:nvPicPr>
        <xdr:cNvPr id="2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8200"/>
          <a:ext cx="819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142875</xdr:rowOff>
    </xdr:from>
    <xdr:to>
      <xdr:col>0</xdr:col>
      <xdr:colOff>800100</xdr:colOff>
      <xdr:row>46</xdr:row>
      <xdr:rowOff>209550</xdr:rowOff>
    </xdr:to>
    <xdr:pic>
      <xdr:nvPicPr>
        <xdr:cNvPr id="3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963150"/>
          <a:ext cx="790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38100</xdr:rowOff>
    </xdr:from>
    <xdr:to>
      <xdr:col>0</xdr:col>
      <xdr:colOff>790575</xdr:colOff>
      <xdr:row>66</xdr:row>
      <xdr:rowOff>171450</xdr:rowOff>
    </xdr:to>
    <xdr:pic>
      <xdr:nvPicPr>
        <xdr:cNvPr id="4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01850"/>
          <a:ext cx="790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57150</xdr:rowOff>
    </xdr:from>
    <xdr:to>
      <xdr:col>0</xdr:col>
      <xdr:colOff>781050</xdr:colOff>
      <xdr:row>85</xdr:row>
      <xdr:rowOff>190500</xdr:rowOff>
    </xdr:to>
    <xdr:pic>
      <xdr:nvPicPr>
        <xdr:cNvPr id="5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781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107</xdr:row>
      <xdr:rowOff>133350</xdr:rowOff>
    </xdr:from>
    <xdr:to>
      <xdr:col>0</xdr:col>
      <xdr:colOff>771525</xdr:colOff>
      <xdr:row>112</xdr:row>
      <xdr:rowOff>171450</xdr:rowOff>
    </xdr:to>
    <xdr:pic>
      <xdr:nvPicPr>
        <xdr:cNvPr id="6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031825"/>
          <a:ext cx="723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47625</xdr:rowOff>
    </xdr:from>
    <xdr:to>
      <xdr:col>1</xdr:col>
      <xdr:colOff>0</xdr:colOff>
      <xdr:row>129</xdr:row>
      <xdr:rowOff>219075</xdr:rowOff>
    </xdr:to>
    <xdr:pic>
      <xdr:nvPicPr>
        <xdr:cNvPr id="7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27550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57150</xdr:rowOff>
    </xdr:from>
    <xdr:to>
      <xdr:col>0</xdr:col>
      <xdr:colOff>800100</xdr:colOff>
      <xdr:row>152</xdr:row>
      <xdr:rowOff>228600</xdr:rowOff>
    </xdr:to>
    <xdr:pic>
      <xdr:nvPicPr>
        <xdr:cNvPr id="8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94900"/>
          <a:ext cx="800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</xdr:col>
      <xdr:colOff>0</xdr:colOff>
      <xdr:row>165</xdr:row>
      <xdr:rowOff>171450</xdr:rowOff>
    </xdr:to>
    <xdr:pic>
      <xdr:nvPicPr>
        <xdr:cNvPr id="9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95275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819150</xdr:colOff>
      <xdr:row>200</xdr:row>
      <xdr:rowOff>171450</xdr:rowOff>
    </xdr:to>
    <xdr:pic>
      <xdr:nvPicPr>
        <xdr:cNvPr id="10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0"/>
          <a:ext cx="819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181</xdr:row>
      <xdr:rowOff>152400</xdr:rowOff>
    </xdr:from>
    <xdr:to>
      <xdr:col>0</xdr:col>
      <xdr:colOff>819150</xdr:colOff>
      <xdr:row>186</xdr:row>
      <xdr:rowOff>161925</xdr:rowOff>
    </xdr:to>
    <xdr:pic>
      <xdr:nvPicPr>
        <xdr:cNvPr id="11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643550"/>
          <a:ext cx="762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819150</xdr:colOff>
      <xdr:row>215</xdr:row>
      <xdr:rowOff>171450</xdr:rowOff>
    </xdr:to>
    <xdr:pic>
      <xdr:nvPicPr>
        <xdr:cNvPr id="12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0"/>
          <a:ext cx="819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jgc.org/" TargetMode="External" /><Relationship Id="rId2" Type="http://schemas.openxmlformats.org/officeDocument/2006/relationships/hyperlink" Target="http://www.ntjgc.org/" TargetMode="External" /><Relationship Id="rId3" Type="http://schemas.openxmlformats.org/officeDocument/2006/relationships/hyperlink" Target="http://www.ntjgc.org/" TargetMode="External" /><Relationship Id="rId4" Type="http://schemas.openxmlformats.org/officeDocument/2006/relationships/hyperlink" Target="http://www.ntjgc.org/" TargetMode="External" /><Relationship Id="rId5" Type="http://schemas.openxmlformats.org/officeDocument/2006/relationships/hyperlink" Target="http://www.ntjgc.org/" TargetMode="External" /><Relationship Id="rId6" Type="http://schemas.openxmlformats.org/officeDocument/2006/relationships/hyperlink" Target="http://www.ntjgc.org/" TargetMode="External" /><Relationship Id="rId7" Type="http://schemas.openxmlformats.org/officeDocument/2006/relationships/hyperlink" Target="http://www.ntjgc.org/" TargetMode="External" /><Relationship Id="rId8" Type="http://schemas.openxmlformats.org/officeDocument/2006/relationships/hyperlink" Target="http://www.ntjgc.org/" TargetMode="External" /><Relationship Id="rId9" Type="http://schemas.openxmlformats.org/officeDocument/2006/relationships/hyperlink" Target="http://www.ntjgc.org/" TargetMode="External" /><Relationship Id="rId10" Type="http://schemas.openxmlformats.org/officeDocument/2006/relationships/hyperlink" Target="http://www.ntjgc.org/" TargetMode="External" /><Relationship Id="rId11" Type="http://schemas.openxmlformats.org/officeDocument/2006/relationships/hyperlink" Target="http://www.ntjgc.org/" TargetMode="External" /><Relationship Id="rId12" Type="http://schemas.openxmlformats.org/officeDocument/2006/relationships/hyperlink" Target="http://www.ntjgc.org/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1"/>
  <sheetViews>
    <sheetView tabSelected="1" zoomScalePageLayoutView="0" workbookViewId="0" topLeftCell="A1">
      <selection activeCell="Z216" sqref="Z216"/>
    </sheetView>
  </sheetViews>
  <sheetFormatPr defaultColWidth="9.140625" defaultRowHeight="15"/>
  <cols>
    <col min="1" max="1" width="12.421875" style="0" customWidth="1"/>
    <col min="2" max="2" width="28.8515625" style="0" customWidth="1"/>
    <col min="3" max="3" width="0.5625" style="0" customWidth="1"/>
    <col min="4" max="4" width="7.140625" style="0" customWidth="1"/>
    <col min="5" max="5" width="0.42578125" style="0" customWidth="1"/>
    <col min="6" max="7" width="5.57421875" style="0" customWidth="1"/>
    <col min="8" max="8" width="0.5625" style="0" customWidth="1"/>
    <col min="9" max="9" width="5.57421875" style="0" customWidth="1"/>
    <col min="10" max="10" width="5.8515625" style="0" customWidth="1"/>
    <col min="11" max="11" width="0.71875" style="0" customWidth="1"/>
    <col min="12" max="13" width="5.57421875" style="0" customWidth="1"/>
    <col min="14" max="14" width="0.5625" style="0" customWidth="1"/>
    <col min="15" max="16" width="5.57421875" style="0" customWidth="1"/>
    <col min="17" max="17" width="0.5625" style="0" customWidth="1"/>
    <col min="18" max="19" width="5.57421875" style="0" customWidth="1"/>
    <col min="20" max="20" width="0.5625" style="0" customWidth="1"/>
    <col min="21" max="22" width="5.57421875" style="0" customWidth="1"/>
    <col min="23" max="23" width="0.5625" style="0" customWidth="1"/>
    <col min="24" max="24" width="9.8515625" style="0" customWidth="1"/>
    <col min="25" max="25" width="2.00390625" style="0" customWidth="1"/>
  </cols>
  <sheetData>
    <row r="1" spans="2:12" ht="20.25">
      <c r="B1" s="1" t="s">
        <v>4</v>
      </c>
      <c r="C1" s="1"/>
      <c r="L1" s="34" t="s">
        <v>7</v>
      </c>
    </row>
    <row r="2" spans="2:12" ht="15.75">
      <c r="B2" s="2" t="s">
        <v>68</v>
      </c>
      <c r="C2" s="2"/>
      <c r="L2" s="35" t="s">
        <v>8</v>
      </c>
    </row>
    <row r="4" spans="5:24" ht="18">
      <c r="E4" s="3"/>
      <c r="F4" s="4" t="s">
        <v>69</v>
      </c>
      <c r="G4" s="5"/>
      <c r="I4" s="58" t="s">
        <v>70</v>
      </c>
      <c r="J4" s="59"/>
      <c r="K4" s="6"/>
      <c r="L4" s="4" t="s">
        <v>112</v>
      </c>
      <c r="M4" s="7"/>
      <c r="N4" s="6"/>
      <c r="O4" s="65" t="s">
        <v>70</v>
      </c>
      <c r="P4" s="66"/>
      <c r="Q4" s="8"/>
      <c r="R4" s="78" t="s">
        <v>69</v>
      </c>
      <c r="S4" s="48"/>
      <c r="T4" s="8"/>
      <c r="U4" s="78" t="s">
        <v>69</v>
      </c>
      <c r="V4" s="66"/>
      <c r="W4" s="9"/>
      <c r="X4" s="6"/>
    </row>
    <row r="5" spans="5:24" ht="15.75">
      <c r="E5" s="10"/>
      <c r="F5" s="11" t="s">
        <v>72</v>
      </c>
      <c r="G5" s="12"/>
      <c r="I5" s="60" t="s">
        <v>71</v>
      </c>
      <c r="J5" s="61"/>
      <c r="K5" s="6"/>
      <c r="L5" s="13" t="s">
        <v>113</v>
      </c>
      <c r="M5" s="14"/>
      <c r="N5" s="6"/>
      <c r="O5" s="67" t="s">
        <v>125</v>
      </c>
      <c r="P5" s="68"/>
      <c r="Q5" s="15"/>
      <c r="R5" s="79" t="s">
        <v>133</v>
      </c>
      <c r="S5" s="49"/>
      <c r="T5" s="15"/>
      <c r="U5" s="76" t="s">
        <v>138</v>
      </c>
      <c r="V5" s="68"/>
      <c r="W5" s="9"/>
      <c r="X5" s="6"/>
    </row>
    <row r="6" spans="2:24" ht="20.25">
      <c r="B6" s="50" t="s">
        <v>18</v>
      </c>
      <c r="C6" s="51"/>
      <c r="E6" s="3"/>
      <c r="F6" s="16" t="s">
        <v>0</v>
      </c>
      <c r="G6" s="16" t="s">
        <v>1</v>
      </c>
      <c r="H6" s="17"/>
      <c r="I6" s="62" t="s">
        <v>0</v>
      </c>
      <c r="J6" s="62" t="s">
        <v>1</v>
      </c>
      <c r="K6" s="18"/>
      <c r="L6" s="19" t="s">
        <v>0</v>
      </c>
      <c r="M6" s="19" t="s">
        <v>1</v>
      </c>
      <c r="N6" s="18"/>
      <c r="O6" s="69" t="s">
        <v>0</v>
      </c>
      <c r="P6" s="70" t="s">
        <v>1</v>
      </c>
      <c r="Q6" s="20"/>
      <c r="R6" s="19" t="s">
        <v>0</v>
      </c>
      <c r="S6" s="19" t="s">
        <v>1</v>
      </c>
      <c r="T6" s="21"/>
      <c r="U6" s="77" t="s">
        <v>0</v>
      </c>
      <c r="V6" s="77" t="s">
        <v>1</v>
      </c>
      <c r="W6" s="22"/>
      <c r="X6" s="23" t="s">
        <v>2</v>
      </c>
    </row>
    <row r="7" spans="1:24" ht="20.25" customHeight="1">
      <c r="A7" s="24" t="s">
        <v>3</v>
      </c>
      <c r="B7" s="24" t="s">
        <v>17</v>
      </c>
      <c r="C7" s="53"/>
      <c r="D7" s="54"/>
      <c r="E7" s="5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3"/>
      <c r="T7" s="54"/>
      <c r="U7" s="54"/>
      <c r="V7" s="54"/>
      <c r="W7" s="54"/>
      <c r="X7" s="56"/>
    </row>
    <row r="8" spans="1:24" ht="19.5" customHeight="1">
      <c r="A8" s="27">
        <v>1</v>
      </c>
      <c r="B8" s="81" t="s">
        <v>73</v>
      </c>
      <c r="C8" s="29"/>
      <c r="D8" s="28" t="s">
        <v>5</v>
      </c>
      <c r="F8" s="38">
        <v>75</v>
      </c>
      <c r="G8" s="83">
        <v>73</v>
      </c>
      <c r="H8" s="43"/>
      <c r="I8" s="63"/>
      <c r="J8" s="63"/>
      <c r="K8" s="39"/>
      <c r="L8" s="38"/>
      <c r="M8" s="42"/>
      <c r="N8" s="39"/>
      <c r="O8" s="75"/>
      <c r="P8" s="73"/>
      <c r="Q8" s="26"/>
      <c r="R8" s="71"/>
      <c r="S8" s="42"/>
      <c r="T8" s="38"/>
      <c r="U8" s="73"/>
      <c r="V8" s="74"/>
      <c r="W8" s="25"/>
      <c r="X8" s="80">
        <f>AVERAGE(F8:V8)</f>
        <v>74</v>
      </c>
    </row>
    <row r="9" spans="1:24" ht="19.5" customHeight="1">
      <c r="A9" s="27">
        <v>2</v>
      </c>
      <c r="B9" s="81" t="s">
        <v>74</v>
      </c>
      <c r="C9" s="29"/>
      <c r="D9" s="28" t="s">
        <v>5</v>
      </c>
      <c r="F9" s="38">
        <v>77</v>
      </c>
      <c r="G9" s="83" t="s">
        <v>49</v>
      </c>
      <c r="H9" s="43"/>
      <c r="I9" s="63"/>
      <c r="J9" s="63"/>
      <c r="K9" s="39"/>
      <c r="L9" s="38"/>
      <c r="M9" s="42"/>
      <c r="N9" s="39"/>
      <c r="O9" s="75"/>
      <c r="P9" s="73"/>
      <c r="Q9" s="26"/>
      <c r="R9" s="71"/>
      <c r="S9" s="42"/>
      <c r="T9" s="38"/>
      <c r="U9" s="73"/>
      <c r="V9" s="74"/>
      <c r="W9" s="57"/>
      <c r="X9" s="80">
        <f>AVERAGE(F9:V9)</f>
        <v>77</v>
      </c>
    </row>
    <row r="10" spans="1:24" ht="19.5" customHeight="1">
      <c r="A10" s="27">
        <v>3</v>
      </c>
      <c r="B10" s="81" t="s">
        <v>42</v>
      </c>
      <c r="C10" s="29"/>
      <c r="D10" s="28" t="s">
        <v>5</v>
      </c>
      <c r="F10" s="38" t="s">
        <v>47</v>
      </c>
      <c r="G10" s="83">
        <v>78</v>
      </c>
      <c r="H10" s="43"/>
      <c r="I10" s="63"/>
      <c r="J10" s="63"/>
      <c r="K10" s="39"/>
      <c r="L10" s="38"/>
      <c r="M10" s="42"/>
      <c r="N10" s="39"/>
      <c r="O10" s="75"/>
      <c r="P10" s="73"/>
      <c r="Q10" s="26"/>
      <c r="R10" s="71"/>
      <c r="S10" s="42"/>
      <c r="T10" s="38"/>
      <c r="U10" s="73"/>
      <c r="V10" s="74"/>
      <c r="W10" s="57"/>
      <c r="X10" s="80">
        <f>AVERAGE(F10:V10)</f>
        <v>78</v>
      </c>
    </row>
    <row r="11" spans="1:24" ht="19.5" customHeight="1">
      <c r="A11" s="27">
        <v>4</v>
      </c>
      <c r="B11" s="81" t="s">
        <v>31</v>
      </c>
      <c r="C11" s="29"/>
      <c r="D11" s="28" t="s">
        <v>5</v>
      </c>
      <c r="F11" s="71"/>
      <c r="G11" s="42"/>
      <c r="H11" s="43"/>
      <c r="I11" s="63">
        <v>79</v>
      </c>
      <c r="J11" s="63">
        <v>78</v>
      </c>
      <c r="K11" s="39"/>
      <c r="L11" s="38">
        <v>82</v>
      </c>
      <c r="M11" s="42">
        <v>76</v>
      </c>
      <c r="N11" s="39"/>
      <c r="O11" s="75"/>
      <c r="P11" s="73"/>
      <c r="Q11" s="26"/>
      <c r="R11" s="71"/>
      <c r="S11" s="42"/>
      <c r="T11" s="38"/>
      <c r="U11" s="73"/>
      <c r="V11" s="74"/>
      <c r="W11" s="57"/>
      <c r="X11" s="80">
        <f>AVERAGE(F11:V11)</f>
        <v>78.75</v>
      </c>
    </row>
    <row r="12" spans="1:24" ht="19.5" customHeight="1">
      <c r="A12" s="27">
        <v>5</v>
      </c>
      <c r="B12" s="85" t="s">
        <v>127</v>
      </c>
      <c r="C12" s="29"/>
      <c r="D12" s="28" t="s">
        <v>5</v>
      </c>
      <c r="F12" s="71"/>
      <c r="G12" s="42"/>
      <c r="H12" s="43"/>
      <c r="I12" s="72"/>
      <c r="J12" s="72"/>
      <c r="K12" s="39"/>
      <c r="L12" s="38"/>
      <c r="M12" s="42"/>
      <c r="N12" s="39"/>
      <c r="O12" s="75">
        <v>85</v>
      </c>
      <c r="P12" s="75">
        <v>81</v>
      </c>
      <c r="Q12" s="26"/>
      <c r="R12" s="38">
        <v>80</v>
      </c>
      <c r="S12" s="42">
        <v>76</v>
      </c>
      <c r="T12" s="38"/>
      <c r="U12" s="75">
        <v>80</v>
      </c>
      <c r="V12" s="74">
        <v>79</v>
      </c>
      <c r="W12" s="25"/>
      <c r="X12" s="80">
        <f>AVERAGE(F12:V12)</f>
        <v>80.16666666666667</v>
      </c>
    </row>
    <row r="13" spans="1:24" ht="19.5" customHeight="1">
      <c r="A13" s="27">
        <v>6</v>
      </c>
      <c r="B13" s="85" t="s">
        <v>114</v>
      </c>
      <c r="C13" s="29"/>
      <c r="D13" s="28" t="s">
        <v>5</v>
      </c>
      <c r="F13" s="71"/>
      <c r="G13" s="42"/>
      <c r="H13" s="43"/>
      <c r="I13" s="72"/>
      <c r="J13" s="72"/>
      <c r="K13" s="39"/>
      <c r="L13" s="38">
        <v>83</v>
      </c>
      <c r="M13" s="42">
        <v>84</v>
      </c>
      <c r="N13" s="39"/>
      <c r="O13" s="75">
        <v>78</v>
      </c>
      <c r="P13" s="75">
        <v>80</v>
      </c>
      <c r="Q13" s="26"/>
      <c r="R13" s="38">
        <v>84</v>
      </c>
      <c r="S13" s="42">
        <v>78</v>
      </c>
      <c r="T13" s="38"/>
      <c r="U13" s="75">
        <v>79</v>
      </c>
      <c r="V13" s="74">
        <v>77</v>
      </c>
      <c r="W13" s="101"/>
      <c r="X13" s="80">
        <f>AVERAGE(F13:V13)</f>
        <v>80.375</v>
      </c>
    </row>
    <row r="14" spans="1:24" ht="19.5" customHeight="1">
      <c r="A14" s="27">
        <v>7</v>
      </c>
      <c r="B14" s="82" t="s">
        <v>29</v>
      </c>
      <c r="C14" s="29"/>
      <c r="D14" s="28" t="s">
        <v>5</v>
      </c>
      <c r="F14" s="38">
        <v>79</v>
      </c>
      <c r="G14" s="83">
        <v>78</v>
      </c>
      <c r="H14" s="43"/>
      <c r="I14" s="63">
        <v>81</v>
      </c>
      <c r="J14" s="63">
        <v>84</v>
      </c>
      <c r="K14" s="39"/>
      <c r="L14" s="38"/>
      <c r="M14" s="42"/>
      <c r="N14" s="39"/>
      <c r="O14" s="75"/>
      <c r="P14" s="73"/>
      <c r="Q14" s="26"/>
      <c r="R14" s="71"/>
      <c r="S14" s="42"/>
      <c r="T14" s="38"/>
      <c r="U14" s="73"/>
      <c r="V14" s="74"/>
      <c r="W14" s="94"/>
      <c r="X14" s="80">
        <f>AVERAGE(F14:V14)</f>
        <v>80.5</v>
      </c>
    </row>
    <row r="15" spans="1:24" ht="19.5" customHeight="1">
      <c r="A15" s="27">
        <v>8</v>
      </c>
      <c r="B15" s="81" t="s">
        <v>30</v>
      </c>
      <c r="C15" s="29"/>
      <c r="D15" s="28" t="s">
        <v>5</v>
      </c>
      <c r="F15" s="71"/>
      <c r="G15" s="42"/>
      <c r="H15" s="43"/>
      <c r="I15" s="63">
        <v>78</v>
      </c>
      <c r="J15" s="63">
        <v>84</v>
      </c>
      <c r="K15" s="39"/>
      <c r="L15" s="38"/>
      <c r="M15" s="42"/>
      <c r="N15" s="39"/>
      <c r="O15" s="75"/>
      <c r="P15" s="73"/>
      <c r="Q15" s="26"/>
      <c r="R15" s="71"/>
      <c r="S15" s="42"/>
      <c r="T15" s="38"/>
      <c r="U15" s="75"/>
      <c r="V15" s="74"/>
      <c r="W15" s="22"/>
      <c r="X15" s="80">
        <f>AVERAGE(F15:V15)</f>
        <v>81</v>
      </c>
    </row>
    <row r="16" spans="1:24" ht="19.5" customHeight="1">
      <c r="A16" s="27">
        <v>9</v>
      </c>
      <c r="B16" s="85" t="s">
        <v>126</v>
      </c>
      <c r="C16" s="29"/>
      <c r="D16" s="28" t="s">
        <v>5</v>
      </c>
      <c r="F16" s="71"/>
      <c r="G16" s="42"/>
      <c r="H16" s="43"/>
      <c r="I16" s="72"/>
      <c r="J16" s="72"/>
      <c r="K16" s="39"/>
      <c r="L16" s="38"/>
      <c r="M16" s="42"/>
      <c r="N16" s="39"/>
      <c r="O16" s="75">
        <v>79</v>
      </c>
      <c r="P16" s="75">
        <v>83</v>
      </c>
      <c r="Q16" s="26"/>
      <c r="R16" s="38"/>
      <c r="S16" s="42"/>
      <c r="T16" s="38"/>
      <c r="U16" s="75"/>
      <c r="V16" s="74"/>
      <c r="W16" s="25"/>
      <c r="X16" s="80">
        <f>AVERAGE(F16:V16)</f>
        <v>81</v>
      </c>
    </row>
    <row r="17" spans="1:24" ht="19.5" customHeight="1">
      <c r="A17" s="27">
        <v>10</v>
      </c>
      <c r="B17" s="81" t="s">
        <v>103</v>
      </c>
      <c r="C17" s="29"/>
      <c r="D17" s="28" t="s">
        <v>5</v>
      </c>
      <c r="F17" s="71"/>
      <c r="G17" s="42"/>
      <c r="H17" s="43"/>
      <c r="I17" s="63">
        <v>91</v>
      </c>
      <c r="J17" s="63">
        <v>96</v>
      </c>
      <c r="K17" s="39"/>
      <c r="L17" s="38">
        <v>89</v>
      </c>
      <c r="M17" s="42">
        <v>83</v>
      </c>
      <c r="N17" s="39"/>
      <c r="O17" s="75"/>
      <c r="P17" s="73"/>
      <c r="Q17" s="26"/>
      <c r="R17" s="71"/>
      <c r="S17" s="42"/>
      <c r="T17" s="38"/>
      <c r="U17" s="73"/>
      <c r="V17" s="74"/>
      <c r="W17" s="57"/>
      <c r="X17" s="80">
        <f>AVERAGE(F17:V17)</f>
        <v>89.75</v>
      </c>
    </row>
    <row r="18" spans="1:24" ht="19.5" customHeight="1">
      <c r="A18" s="30"/>
      <c r="B18" s="31"/>
      <c r="C18" s="31"/>
      <c r="D18" s="31"/>
      <c r="F18" s="44"/>
      <c r="G18" s="44"/>
      <c r="H18" s="41"/>
      <c r="I18" s="40"/>
      <c r="J18" s="40"/>
      <c r="K18" s="40"/>
      <c r="L18" s="45"/>
      <c r="M18" s="45"/>
      <c r="N18" s="40"/>
      <c r="O18" s="45"/>
      <c r="P18" s="45"/>
      <c r="Q18" s="32"/>
      <c r="R18" s="32"/>
      <c r="S18" s="32"/>
      <c r="T18" s="32"/>
      <c r="U18" s="32"/>
      <c r="V18" s="32"/>
      <c r="W18" s="33"/>
      <c r="X18" s="33"/>
    </row>
    <row r="19" spans="1:24" ht="19.5" customHeight="1">
      <c r="A19" s="30"/>
      <c r="B19" s="31"/>
      <c r="C19" s="31"/>
      <c r="D19" s="31"/>
      <c r="F19" s="44"/>
      <c r="G19" s="44"/>
      <c r="H19" s="41"/>
      <c r="I19" s="40"/>
      <c r="J19" s="40"/>
      <c r="K19" s="40"/>
      <c r="L19" s="45"/>
      <c r="M19" s="45"/>
      <c r="N19" s="40"/>
      <c r="O19" s="45"/>
      <c r="P19" s="45"/>
      <c r="Q19" s="32"/>
      <c r="R19" s="32"/>
      <c r="S19" s="32"/>
      <c r="T19" s="32"/>
      <c r="U19" s="32"/>
      <c r="V19" s="32"/>
      <c r="W19" s="33"/>
      <c r="X19" s="33"/>
    </row>
    <row r="20" spans="1:12" ht="19.5" customHeight="1">
      <c r="A20" s="30"/>
      <c r="B20" s="1" t="s">
        <v>4</v>
      </c>
      <c r="C20" s="1"/>
      <c r="L20" s="34" t="s">
        <v>7</v>
      </c>
    </row>
    <row r="21" spans="1:12" ht="19.5" customHeight="1">
      <c r="A21" s="30"/>
      <c r="B21" s="2" t="s">
        <v>68</v>
      </c>
      <c r="C21" s="2"/>
      <c r="L21" s="35" t="s">
        <v>8</v>
      </c>
    </row>
    <row r="22" ht="19.5" customHeight="1">
      <c r="A22" s="30"/>
    </row>
    <row r="23" spans="1:24" ht="19.5" customHeight="1">
      <c r="A23" s="30"/>
      <c r="B23" s="31"/>
      <c r="C23" s="31"/>
      <c r="E23" s="3"/>
      <c r="F23" s="4" t="s">
        <v>69</v>
      </c>
      <c r="G23" s="5"/>
      <c r="I23" s="58" t="s">
        <v>70</v>
      </c>
      <c r="J23" s="59"/>
      <c r="K23" s="6"/>
      <c r="L23" s="4" t="s">
        <v>112</v>
      </c>
      <c r="M23" s="7"/>
      <c r="N23" s="6"/>
      <c r="O23" s="65" t="s">
        <v>70</v>
      </c>
      <c r="P23" s="66"/>
      <c r="Q23" s="8"/>
      <c r="R23" s="78" t="s">
        <v>69</v>
      </c>
      <c r="S23" s="48"/>
      <c r="T23" s="8"/>
      <c r="U23" s="78" t="s">
        <v>69</v>
      </c>
      <c r="V23" s="66"/>
      <c r="W23" s="9"/>
      <c r="X23" s="6"/>
    </row>
    <row r="24" spans="5:24" ht="15.75">
      <c r="E24" s="10"/>
      <c r="F24" s="11" t="s">
        <v>72</v>
      </c>
      <c r="G24" s="12"/>
      <c r="I24" s="60" t="s">
        <v>71</v>
      </c>
      <c r="J24" s="61"/>
      <c r="K24" s="6"/>
      <c r="L24" s="13" t="s">
        <v>113</v>
      </c>
      <c r="M24" s="14"/>
      <c r="N24" s="6"/>
      <c r="O24" s="67" t="s">
        <v>125</v>
      </c>
      <c r="P24" s="68"/>
      <c r="Q24" s="15"/>
      <c r="R24" s="79" t="s">
        <v>133</v>
      </c>
      <c r="S24" s="49"/>
      <c r="T24" s="15"/>
      <c r="U24" s="76" t="s">
        <v>138</v>
      </c>
      <c r="V24" s="68"/>
      <c r="W24" s="9"/>
      <c r="X24" s="6"/>
    </row>
    <row r="25" spans="2:24" ht="20.25">
      <c r="B25" s="52" t="s">
        <v>24</v>
      </c>
      <c r="C25" s="51"/>
      <c r="E25" s="3"/>
      <c r="F25" s="16" t="s">
        <v>0</v>
      </c>
      <c r="G25" s="16" t="s">
        <v>1</v>
      </c>
      <c r="H25" s="17"/>
      <c r="I25" s="62" t="s">
        <v>0</v>
      </c>
      <c r="J25" s="62" t="s">
        <v>1</v>
      </c>
      <c r="K25" s="18"/>
      <c r="L25" s="19" t="s">
        <v>0</v>
      </c>
      <c r="M25" s="19" t="s">
        <v>1</v>
      </c>
      <c r="N25" s="18"/>
      <c r="O25" s="69" t="s">
        <v>0</v>
      </c>
      <c r="P25" s="70" t="s">
        <v>1</v>
      </c>
      <c r="Q25" s="20"/>
      <c r="R25" s="19" t="s">
        <v>0</v>
      </c>
      <c r="S25" s="19" t="s">
        <v>1</v>
      </c>
      <c r="T25" s="21"/>
      <c r="U25" s="77" t="s">
        <v>0</v>
      </c>
      <c r="V25" s="77" t="s">
        <v>1</v>
      </c>
      <c r="W25" s="22"/>
      <c r="X25" s="23" t="s">
        <v>2</v>
      </c>
    </row>
    <row r="26" spans="1:24" ht="21" customHeight="1">
      <c r="A26" s="24" t="s">
        <v>3</v>
      </c>
      <c r="B26" s="24" t="s">
        <v>17</v>
      </c>
      <c r="C26" s="24"/>
      <c r="D26" s="54"/>
      <c r="E26" s="5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3"/>
      <c r="T26" s="54"/>
      <c r="U26" s="54"/>
      <c r="V26" s="54"/>
      <c r="W26" s="54"/>
      <c r="X26" s="56"/>
    </row>
    <row r="27" spans="1:24" ht="19.5" customHeight="1">
      <c r="A27" s="27">
        <v>1</v>
      </c>
      <c r="B27" s="84" t="s">
        <v>62</v>
      </c>
      <c r="C27" s="29"/>
      <c r="D27" s="28" t="s">
        <v>6</v>
      </c>
      <c r="F27" s="38">
        <v>74</v>
      </c>
      <c r="G27" s="83">
        <v>77</v>
      </c>
      <c r="H27" s="43"/>
      <c r="I27" s="63"/>
      <c r="J27" s="63"/>
      <c r="K27" s="39"/>
      <c r="L27" s="38"/>
      <c r="M27" s="42"/>
      <c r="N27" s="39"/>
      <c r="O27" s="75"/>
      <c r="P27" s="75"/>
      <c r="Q27" s="26"/>
      <c r="R27" s="71"/>
      <c r="S27" s="42"/>
      <c r="T27" s="38"/>
      <c r="U27" s="75"/>
      <c r="V27" s="74"/>
      <c r="W27" s="39"/>
      <c r="X27" s="80">
        <f aca="true" t="shared" si="0" ref="X27:X36">AVERAGE(F27:V27)</f>
        <v>75.5</v>
      </c>
    </row>
    <row r="28" spans="1:24" ht="19.5" customHeight="1">
      <c r="A28" s="27">
        <v>2</v>
      </c>
      <c r="B28" s="82" t="s">
        <v>66</v>
      </c>
      <c r="C28" s="29"/>
      <c r="D28" s="28" t="s">
        <v>6</v>
      </c>
      <c r="F28" s="71"/>
      <c r="G28" s="42"/>
      <c r="H28" s="43"/>
      <c r="I28" s="63">
        <v>75</v>
      </c>
      <c r="J28" s="63">
        <v>76</v>
      </c>
      <c r="K28" s="39"/>
      <c r="L28" s="38"/>
      <c r="M28" s="42"/>
      <c r="N28" s="39"/>
      <c r="O28" s="75"/>
      <c r="P28" s="75"/>
      <c r="Q28" s="26"/>
      <c r="R28" s="71"/>
      <c r="S28" s="42"/>
      <c r="T28" s="38"/>
      <c r="U28" s="75"/>
      <c r="V28" s="74"/>
      <c r="W28" s="39"/>
      <c r="X28" s="80">
        <f t="shared" si="0"/>
        <v>75.5</v>
      </c>
    </row>
    <row r="29" spans="1:24" ht="19.5" customHeight="1">
      <c r="A29" s="27">
        <v>3</v>
      </c>
      <c r="B29" s="85" t="s">
        <v>75</v>
      </c>
      <c r="C29" s="29"/>
      <c r="D29" s="28" t="s">
        <v>6</v>
      </c>
      <c r="F29" s="38">
        <v>82</v>
      </c>
      <c r="G29" s="83">
        <v>87</v>
      </c>
      <c r="H29" s="43"/>
      <c r="I29" s="63">
        <v>79</v>
      </c>
      <c r="J29" s="63">
        <v>80</v>
      </c>
      <c r="K29" s="39"/>
      <c r="L29" s="38"/>
      <c r="M29" s="42"/>
      <c r="N29" s="39"/>
      <c r="O29" s="75"/>
      <c r="P29" s="75"/>
      <c r="Q29" s="26"/>
      <c r="R29" s="71"/>
      <c r="S29" s="42"/>
      <c r="T29" s="38"/>
      <c r="U29" s="75"/>
      <c r="V29" s="74"/>
      <c r="W29" s="39"/>
      <c r="X29" s="80">
        <f t="shared" si="0"/>
        <v>82</v>
      </c>
    </row>
    <row r="30" spans="1:24" ht="19.5" customHeight="1">
      <c r="A30" s="27">
        <v>4</v>
      </c>
      <c r="B30" s="85" t="s">
        <v>44</v>
      </c>
      <c r="C30" s="29"/>
      <c r="D30" s="28" t="s">
        <v>6</v>
      </c>
      <c r="F30" s="71"/>
      <c r="G30" s="42"/>
      <c r="H30" s="43"/>
      <c r="I30" s="63">
        <v>78</v>
      </c>
      <c r="J30" s="63">
        <v>87</v>
      </c>
      <c r="K30" s="39"/>
      <c r="L30" s="38"/>
      <c r="M30" s="42"/>
      <c r="N30" s="39"/>
      <c r="O30" s="75">
        <v>79</v>
      </c>
      <c r="P30" s="75">
        <v>90</v>
      </c>
      <c r="Q30" s="26"/>
      <c r="R30" s="71"/>
      <c r="S30" s="42"/>
      <c r="T30" s="38"/>
      <c r="U30" s="75">
        <v>82</v>
      </c>
      <c r="V30" s="74">
        <v>77</v>
      </c>
      <c r="W30" s="39"/>
      <c r="X30" s="80">
        <f t="shared" si="0"/>
        <v>82.16666666666667</v>
      </c>
    </row>
    <row r="31" spans="1:24" ht="19.5" customHeight="1">
      <c r="A31" s="27">
        <v>5</v>
      </c>
      <c r="B31" s="82" t="s">
        <v>76</v>
      </c>
      <c r="C31" s="29"/>
      <c r="D31" s="28" t="s">
        <v>6</v>
      </c>
      <c r="F31" s="38">
        <v>85</v>
      </c>
      <c r="G31" s="83">
        <v>86</v>
      </c>
      <c r="H31" s="43"/>
      <c r="I31" s="63">
        <v>88</v>
      </c>
      <c r="J31" s="63">
        <v>87</v>
      </c>
      <c r="K31" s="39"/>
      <c r="L31" s="38"/>
      <c r="M31" s="42"/>
      <c r="N31" s="39"/>
      <c r="O31" s="75">
        <v>78</v>
      </c>
      <c r="P31" s="75">
        <v>83</v>
      </c>
      <c r="Q31" s="26"/>
      <c r="R31" s="38">
        <v>86</v>
      </c>
      <c r="S31" s="42">
        <v>86</v>
      </c>
      <c r="T31" s="38"/>
      <c r="U31" s="75">
        <v>80</v>
      </c>
      <c r="V31" s="74">
        <v>74</v>
      </c>
      <c r="W31" s="39"/>
      <c r="X31" s="80">
        <f t="shared" si="0"/>
        <v>83.3</v>
      </c>
    </row>
    <row r="32" spans="1:24" ht="19.5" customHeight="1">
      <c r="A32" s="27">
        <v>6</v>
      </c>
      <c r="B32" s="86" t="s">
        <v>77</v>
      </c>
      <c r="C32" s="29"/>
      <c r="D32" s="28" t="s">
        <v>6</v>
      </c>
      <c r="F32" s="38">
        <v>93</v>
      </c>
      <c r="G32" s="83">
        <v>84</v>
      </c>
      <c r="H32" s="43"/>
      <c r="I32" s="63">
        <v>81</v>
      </c>
      <c r="J32" s="63">
        <v>82</v>
      </c>
      <c r="K32" s="39"/>
      <c r="L32" s="38"/>
      <c r="M32" s="42"/>
      <c r="N32" s="39"/>
      <c r="O32" s="75"/>
      <c r="P32" s="75"/>
      <c r="Q32" s="26"/>
      <c r="R32" s="38"/>
      <c r="S32" s="42"/>
      <c r="T32" s="38"/>
      <c r="U32" s="75">
        <v>84</v>
      </c>
      <c r="V32" s="74">
        <v>84</v>
      </c>
      <c r="W32" s="39"/>
      <c r="X32" s="80">
        <f t="shared" si="0"/>
        <v>84.66666666666667</v>
      </c>
    </row>
    <row r="33" spans="1:24" ht="19.5" customHeight="1">
      <c r="A33" s="27">
        <v>7</v>
      </c>
      <c r="B33" s="82" t="s">
        <v>78</v>
      </c>
      <c r="C33" s="29"/>
      <c r="D33" s="28" t="s">
        <v>6</v>
      </c>
      <c r="F33" s="38">
        <v>98</v>
      </c>
      <c r="G33" s="83">
        <v>87</v>
      </c>
      <c r="H33" s="43"/>
      <c r="I33" s="63"/>
      <c r="J33" s="63"/>
      <c r="K33" s="39"/>
      <c r="L33" s="38">
        <v>89</v>
      </c>
      <c r="M33" s="42">
        <v>81</v>
      </c>
      <c r="N33" s="39"/>
      <c r="O33" s="75"/>
      <c r="P33" s="75"/>
      <c r="Q33" s="26"/>
      <c r="R33" s="38">
        <v>80</v>
      </c>
      <c r="S33" s="42">
        <v>81</v>
      </c>
      <c r="T33" s="38"/>
      <c r="U33" s="75"/>
      <c r="V33" s="74"/>
      <c r="W33" s="40"/>
      <c r="X33" s="80">
        <f t="shared" si="0"/>
        <v>86</v>
      </c>
    </row>
    <row r="34" spans="1:24" ht="19.5" customHeight="1">
      <c r="A34" s="47">
        <v>8</v>
      </c>
      <c r="B34" s="85" t="s">
        <v>48</v>
      </c>
      <c r="C34" s="29"/>
      <c r="D34" s="28" t="s">
        <v>6</v>
      </c>
      <c r="F34" s="38">
        <v>91</v>
      </c>
      <c r="G34" s="83">
        <v>86</v>
      </c>
      <c r="H34" s="43"/>
      <c r="I34" s="63">
        <v>93</v>
      </c>
      <c r="J34" s="63">
        <v>86</v>
      </c>
      <c r="K34" s="39"/>
      <c r="L34" s="38">
        <v>94</v>
      </c>
      <c r="M34" s="42">
        <v>89</v>
      </c>
      <c r="N34" s="39"/>
      <c r="O34" s="75"/>
      <c r="P34" s="75"/>
      <c r="Q34" s="26"/>
      <c r="R34" s="38"/>
      <c r="S34" s="42"/>
      <c r="T34" s="38"/>
      <c r="U34" s="75"/>
      <c r="V34" s="74"/>
      <c r="W34" s="40"/>
      <c r="X34" s="80">
        <f t="shared" si="0"/>
        <v>89.83333333333333</v>
      </c>
    </row>
    <row r="35" spans="1:24" ht="19.5" customHeight="1">
      <c r="A35" s="27">
        <v>9</v>
      </c>
      <c r="B35" s="93" t="s">
        <v>79</v>
      </c>
      <c r="C35" s="29"/>
      <c r="D35" s="28" t="s">
        <v>6</v>
      </c>
      <c r="F35" s="38">
        <v>110</v>
      </c>
      <c r="G35" s="83">
        <v>113</v>
      </c>
      <c r="H35" s="43"/>
      <c r="I35" s="63">
        <v>92</v>
      </c>
      <c r="J35" s="63">
        <v>97</v>
      </c>
      <c r="K35" s="39"/>
      <c r="L35" s="38">
        <v>93</v>
      </c>
      <c r="M35" s="42">
        <v>98</v>
      </c>
      <c r="N35" s="39"/>
      <c r="O35" s="75"/>
      <c r="P35" s="75"/>
      <c r="Q35" s="26"/>
      <c r="R35" s="38">
        <v>90</v>
      </c>
      <c r="S35" s="42">
        <v>92</v>
      </c>
      <c r="T35" s="38"/>
      <c r="U35" s="75">
        <v>96</v>
      </c>
      <c r="V35" s="74">
        <v>98</v>
      </c>
      <c r="W35" s="39"/>
      <c r="X35" s="80">
        <f t="shared" si="0"/>
        <v>97.9</v>
      </c>
    </row>
    <row r="36" spans="1:24" ht="19.5" customHeight="1">
      <c r="A36" s="27">
        <v>10</v>
      </c>
      <c r="B36" s="85" t="s">
        <v>115</v>
      </c>
      <c r="C36" s="29"/>
      <c r="D36" s="28" t="s">
        <v>6</v>
      </c>
      <c r="F36" s="71"/>
      <c r="G36" s="42"/>
      <c r="H36" s="43"/>
      <c r="I36" s="63"/>
      <c r="J36" s="63"/>
      <c r="K36" s="39"/>
      <c r="L36" s="38">
        <v>97</v>
      </c>
      <c r="M36" s="42">
        <v>106</v>
      </c>
      <c r="N36" s="39"/>
      <c r="O36" s="75"/>
      <c r="P36" s="75"/>
      <c r="Q36" s="26"/>
      <c r="R36" s="71"/>
      <c r="S36" s="42"/>
      <c r="T36" s="38"/>
      <c r="U36" s="75"/>
      <c r="V36" s="74"/>
      <c r="W36" s="39"/>
      <c r="X36" s="80">
        <f t="shared" si="0"/>
        <v>101.5</v>
      </c>
    </row>
    <row r="37" spans="1:24" ht="19.5" customHeight="1">
      <c r="A37" s="27">
        <v>11</v>
      </c>
      <c r="B37" s="46"/>
      <c r="C37" s="29"/>
      <c r="D37" s="28" t="s">
        <v>6</v>
      </c>
      <c r="F37" s="71"/>
      <c r="G37" s="42"/>
      <c r="H37" s="43"/>
      <c r="I37" s="63"/>
      <c r="J37" s="63"/>
      <c r="K37" s="39"/>
      <c r="L37" s="38"/>
      <c r="M37" s="42"/>
      <c r="N37" s="39"/>
      <c r="O37" s="75"/>
      <c r="P37" s="75"/>
      <c r="Q37" s="26"/>
      <c r="R37" s="71"/>
      <c r="S37" s="42"/>
      <c r="T37" s="38"/>
      <c r="U37" s="75"/>
      <c r="V37" s="74"/>
      <c r="W37" s="39"/>
      <c r="X37" s="80"/>
    </row>
    <row r="38" spans="1:24" ht="19.5" customHeight="1">
      <c r="A38" s="27">
        <v>12</v>
      </c>
      <c r="B38" s="46"/>
      <c r="C38" s="29"/>
      <c r="D38" s="28" t="s">
        <v>6</v>
      </c>
      <c r="F38" s="71"/>
      <c r="G38" s="42"/>
      <c r="H38" s="43"/>
      <c r="I38" s="63"/>
      <c r="J38" s="63"/>
      <c r="K38" s="39"/>
      <c r="L38" s="38"/>
      <c r="M38" s="42"/>
      <c r="N38" s="39"/>
      <c r="O38" s="75"/>
      <c r="P38" s="75"/>
      <c r="Q38" s="26"/>
      <c r="R38" s="71"/>
      <c r="S38" s="42"/>
      <c r="T38" s="38"/>
      <c r="U38" s="75"/>
      <c r="V38" s="74"/>
      <c r="W38" s="39"/>
      <c r="X38" s="80"/>
    </row>
    <row r="42" spans="2:12" ht="19.5" customHeight="1">
      <c r="B42" s="1" t="s">
        <v>4</v>
      </c>
      <c r="C42" s="1"/>
      <c r="L42" s="34" t="s">
        <v>7</v>
      </c>
    </row>
    <row r="43" spans="2:12" ht="19.5" customHeight="1">
      <c r="B43" s="2" t="s">
        <v>68</v>
      </c>
      <c r="C43" s="2"/>
      <c r="L43" s="35" t="s">
        <v>8</v>
      </c>
    </row>
    <row r="44" spans="2:12" ht="19.5" customHeight="1">
      <c r="B44" s="2"/>
      <c r="C44" s="2"/>
      <c r="L44" s="35"/>
    </row>
    <row r="45" spans="6:24" ht="18">
      <c r="F45" s="4" t="s">
        <v>69</v>
      </c>
      <c r="G45" s="5"/>
      <c r="I45" s="58" t="s">
        <v>70</v>
      </c>
      <c r="J45" s="59"/>
      <c r="K45" s="6"/>
      <c r="L45" s="4" t="s">
        <v>112</v>
      </c>
      <c r="M45" s="7"/>
      <c r="N45" s="6"/>
      <c r="O45" s="65" t="s">
        <v>70</v>
      </c>
      <c r="P45" s="66"/>
      <c r="Q45" s="8"/>
      <c r="R45" s="78" t="s">
        <v>69</v>
      </c>
      <c r="S45" s="48"/>
      <c r="T45" s="8"/>
      <c r="U45" s="78" t="s">
        <v>69</v>
      </c>
      <c r="V45" s="66"/>
      <c r="W45" s="9"/>
      <c r="X45" s="6"/>
    </row>
    <row r="46" spans="5:24" ht="15.75">
      <c r="E46" s="10"/>
      <c r="F46" s="11" t="s">
        <v>72</v>
      </c>
      <c r="G46" s="12"/>
      <c r="I46" s="60" t="s">
        <v>71</v>
      </c>
      <c r="J46" s="61"/>
      <c r="K46" s="6"/>
      <c r="L46" s="13" t="s">
        <v>113</v>
      </c>
      <c r="M46" s="14"/>
      <c r="N46" s="6"/>
      <c r="O46" s="67" t="s">
        <v>125</v>
      </c>
      <c r="P46" s="68"/>
      <c r="Q46" s="15"/>
      <c r="R46" s="79" t="s">
        <v>133</v>
      </c>
      <c r="S46" s="49"/>
      <c r="T46" s="15"/>
      <c r="U46" s="76" t="s">
        <v>138</v>
      </c>
      <c r="V46" s="68"/>
      <c r="W46" s="9"/>
      <c r="X46" s="6"/>
    </row>
    <row r="47" spans="2:24" ht="20.25">
      <c r="B47" s="50" t="s">
        <v>19</v>
      </c>
      <c r="C47" s="51"/>
      <c r="E47" s="3"/>
      <c r="F47" s="16" t="s">
        <v>0</v>
      </c>
      <c r="G47" s="16" t="s">
        <v>1</v>
      </c>
      <c r="H47" s="17"/>
      <c r="I47" s="62" t="s">
        <v>0</v>
      </c>
      <c r="J47" s="62" t="s">
        <v>1</v>
      </c>
      <c r="K47" s="18"/>
      <c r="L47" s="19" t="s">
        <v>0</v>
      </c>
      <c r="M47" s="19" t="s">
        <v>1</v>
      </c>
      <c r="N47" s="18"/>
      <c r="O47" s="69" t="s">
        <v>0</v>
      </c>
      <c r="P47" s="70" t="s">
        <v>1</v>
      </c>
      <c r="Q47" s="20"/>
      <c r="R47" s="19" t="s">
        <v>0</v>
      </c>
      <c r="S47" s="19" t="s">
        <v>1</v>
      </c>
      <c r="T47" s="21"/>
      <c r="U47" s="77" t="s">
        <v>0</v>
      </c>
      <c r="V47" s="77" t="s">
        <v>1</v>
      </c>
      <c r="W47" s="22"/>
      <c r="X47" s="23" t="s">
        <v>2</v>
      </c>
    </row>
    <row r="48" spans="1:24" ht="23.25" customHeight="1">
      <c r="A48" s="24" t="s">
        <v>3</v>
      </c>
      <c r="B48" s="24" t="s">
        <v>17</v>
      </c>
      <c r="C48" s="24"/>
      <c r="D48" s="54"/>
      <c r="E48" s="55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3"/>
      <c r="T48" s="54"/>
      <c r="U48" s="54"/>
      <c r="V48" s="54"/>
      <c r="W48" s="54"/>
      <c r="X48" s="56"/>
    </row>
    <row r="49" spans="1:24" ht="19.5" customHeight="1">
      <c r="A49" s="27">
        <v>1</v>
      </c>
      <c r="B49" s="82" t="s">
        <v>32</v>
      </c>
      <c r="C49" s="29"/>
      <c r="D49" s="28" t="s">
        <v>9</v>
      </c>
      <c r="F49" s="38">
        <v>80</v>
      </c>
      <c r="G49" s="42">
        <v>79</v>
      </c>
      <c r="H49" s="43"/>
      <c r="I49" s="63">
        <v>79</v>
      </c>
      <c r="J49" s="64">
        <v>82</v>
      </c>
      <c r="K49" s="39"/>
      <c r="L49" s="38">
        <v>80</v>
      </c>
      <c r="M49" s="42">
        <v>75</v>
      </c>
      <c r="N49" s="39"/>
      <c r="O49" s="75">
        <v>74</v>
      </c>
      <c r="P49" s="74">
        <v>82</v>
      </c>
      <c r="Q49" s="26"/>
      <c r="R49" s="38">
        <v>73</v>
      </c>
      <c r="S49" s="42">
        <v>73</v>
      </c>
      <c r="T49" s="38"/>
      <c r="U49" s="75">
        <v>78</v>
      </c>
      <c r="V49" s="74">
        <v>71</v>
      </c>
      <c r="X49" s="80">
        <f>AVERAGE(F49:V49)</f>
        <v>77.16666666666667</v>
      </c>
    </row>
    <row r="50" spans="1:24" ht="19.5" customHeight="1">
      <c r="A50" s="27">
        <v>2</v>
      </c>
      <c r="B50" s="81" t="s">
        <v>67</v>
      </c>
      <c r="C50" s="29"/>
      <c r="D50" s="28" t="s">
        <v>9</v>
      </c>
      <c r="F50" s="38">
        <v>85</v>
      </c>
      <c r="G50" s="42">
        <v>82</v>
      </c>
      <c r="H50" s="43"/>
      <c r="I50" s="63"/>
      <c r="J50" s="64"/>
      <c r="K50" s="39"/>
      <c r="L50" s="38">
        <v>79</v>
      </c>
      <c r="M50" s="42">
        <v>73</v>
      </c>
      <c r="N50" s="39"/>
      <c r="O50" s="75">
        <v>74</v>
      </c>
      <c r="P50" s="74">
        <v>84</v>
      </c>
      <c r="Q50" s="26"/>
      <c r="R50" s="38">
        <v>84</v>
      </c>
      <c r="S50" s="42">
        <v>76</v>
      </c>
      <c r="T50" s="38"/>
      <c r="U50" s="75"/>
      <c r="V50" s="74"/>
      <c r="X50" s="80">
        <f>AVERAGE(F50:V50)</f>
        <v>79.625</v>
      </c>
    </row>
    <row r="51" spans="1:24" ht="19.5" customHeight="1">
      <c r="A51" s="27">
        <v>3</v>
      </c>
      <c r="B51" s="81" t="s">
        <v>139</v>
      </c>
      <c r="C51" s="29"/>
      <c r="D51" s="28" t="s">
        <v>9</v>
      </c>
      <c r="F51" s="38"/>
      <c r="G51" s="42"/>
      <c r="H51" s="43"/>
      <c r="I51" s="63"/>
      <c r="J51" s="64"/>
      <c r="K51" s="39"/>
      <c r="L51" s="38"/>
      <c r="M51" s="42"/>
      <c r="N51" s="39"/>
      <c r="O51" s="75"/>
      <c r="P51" s="74"/>
      <c r="Q51" s="26"/>
      <c r="R51" s="38"/>
      <c r="S51" s="42"/>
      <c r="T51" s="38"/>
      <c r="U51" s="75">
        <v>75</v>
      </c>
      <c r="V51" s="74">
        <v>86</v>
      </c>
      <c r="X51" s="80">
        <f>AVERAGE(F51:V51)</f>
        <v>80.5</v>
      </c>
    </row>
    <row r="52" spans="1:24" ht="19.5" customHeight="1">
      <c r="A52" s="27">
        <v>4</v>
      </c>
      <c r="B52" s="81" t="s">
        <v>33</v>
      </c>
      <c r="C52" s="29"/>
      <c r="D52" s="28" t="s">
        <v>9</v>
      </c>
      <c r="F52" s="38">
        <v>86</v>
      </c>
      <c r="G52" s="42">
        <v>87</v>
      </c>
      <c r="H52" s="43"/>
      <c r="I52" s="63">
        <v>81</v>
      </c>
      <c r="J52" s="64">
        <v>86</v>
      </c>
      <c r="K52" s="39"/>
      <c r="L52" s="38">
        <v>85</v>
      </c>
      <c r="M52" s="42">
        <v>85</v>
      </c>
      <c r="N52" s="39"/>
      <c r="O52" s="75">
        <v>81</v>
      </c>
      <c r="P52" s="74">
        <v>83</v>
      </c>
      <c r="Q52" s="26"/>
      <c r="R52" s="38">
        <v>70</v>
      </c>
      <c r="S52" s="42">
        <v>78</v>
      </c>
      <c r="T52" s="38"/>
      <c r="U52" s="75">
        <v>81</v>
      </c>
      <c r="V52" s="74">
        <v>69</v>
      </c>
      <c r="X52" s="80">
        <f>AVERAGE(F52:V52)</f>
        <v>81</v>
      </c>
    </row>
    <row r="53" spans="1:24" ht="19.5" customHeight="1">
      <c r="A53" s="27">
        <v>5</v>
      </c>
      <c r="B53" s="85" t="s">
        <v>37</v>
      </c>
      <c r="C53" s="29"/>
      <c r="D53" s="28" t="s">
        <v>9</v>
      </c>
      <c r="F53" s="38"/>
      <c r="G53" s="42"/>
      <c r="H53" s="43"/>
      <c r="I53" s="63"/>
      <c r="J53" s="64"/>
      <c r="K53" s="39"/>
      <c r="L53" s="38"/>
      <c r="M53" s="42"/>
      <c r="N53" s="39"/>
      <c r="O53" s="75"/>
      <c r="P53" s="74"/>
      <c r="Q53" s="26"/>
      <c r="R53" s="38"/>
      <c r="S53" s="42"/>
      <c r="T53" s="38"/>
      <c r="U53" s="75">
        <v>81</v>
      </c>
      <c r="V53" s="74">
        <v>81</v>
      </c>
      <c r="X53" s="80">
        <f>AVERAGE(F53:V53)</f>
        <v>81</v>
      </c>
    </row>
    <row r="54" spans="1:24" ht="19.5" customHeight="1">
      <c r="A54" s="27">
        <v>6</v>
      </c>
      <c r="B54" s="81" t="s">
        <v>82</v>
      </c>
      <c r="C54" s="29"/>
      <c r="D54" s="28" t="s">
        <v>9</v>
      </c>
      <c r="F54" s="38">
        <v>81</v>
      </c>
      <c r="G54" s="42">
        <v>79</v>
      </c>
      <c r="H54" s="43"/>
      <c r="I54" s="63">
        <v>86</v>
      </c>
      <c r="J54" s="64">
        <v>88</v>
      </c>
      <c r="K54" s="39"/>
      <c r="L54" s="38">
        <v>88</v>
      </c>
      <c r="M54" s="42">
        <v>79</v>
      </c>
      <c r="N54" s="39"/>
      <c r="O54" s="75"/>
      <c r="P54" s="74"/>
      <c r="Q54" s="26"/>
      <c r="R54" s="38"/>
      <c r="S54" s="42"/>
      <c r="T54" s="38"/>
      <c r="U54" s="75">
        <v>80</v>
      </c>
      <c r="V54" s="74">
        <v>90</v>
      </c>
      <c r="X54" s="80">
        <f>AVERAGE(F54:V54)</f>
        <v>83.875</v>
      </c>
    </row>
    <row r="55" spans="1:24" ht="19.5" customHeight="1">
      <c r="A55" s="27">
        <v>7</v>
      </c>
      <c r="B55" s="81" t="s">
        <v>83</v>
      </c>
      <c r="C55" s="29"/>
      <c r="D55" s="28" t="s">
        <v>9</v>
      </c>
      <c r="F55" s="38">
        <v>84</v>
      </c>
      <c r="G55" s="42">
        <v>88</v>
      </c>
      <c r="H55" s="43"/>
      <c r="I55" s="63">
        <v>84</v>
      </c>
      <c r="J55" s="64">
        <v>85</v>
      </c>
      <c r="K55" s="39"/>
      <c r="L55" s="38"/>
      <c r="M55" s="42"/>
      <c r="N55" s="39"/>
      <c r="O55" s="75">
        <v>82</v>
      </c>
      <c r="P55" s="74">
        <v>93</v>
      </c>
      <c r="Q55" s="26"/>
      <c r="R55" s="38"/>
      <c r="S55" s="42"/>
      <c r="T55" s="38"/>
      <c r="U55" s="75"/>
      <c r="V55" s="74"/>
      <c r="X55" s="80">
        <f>AVERAGE(F55:V55)</f>
        <v>86</v>
      </c>
    </row>
    <row r="56" spans="1:24" ht="19.5" customHeight="1">
      <c r="A56" s="27">
        <v>8</v>
      </c>
      <c r="B56" s="95" t="s">
        <v>128</v>
      </c>
      <c r="C56" s="29"/>
      <c r="D56" s="28" t="s">
        <v>9</v>
      </c>
      <c r="F56" s="38"/>
      <c r="G56" s="42"/>
      <c r="H56" s="43"/>
      <c r="I56" s="63"/>
      <c r="J56" s="64"/>
      <c r="K56" s="39"/>
      <c r="L56" s="38"/>
      <c r="M56" s="42"/>
      <c r="N56" s="39"/>
      <c r="O56" s="75">
        <v>89</v>
      </c>
      <c r="P56" s="74">
        <v>87</v>
      </c>
      <c r="Q56" s="26"/>
      <c r="R56" s="38"/>
      <c r="S56" s="42"/>
      <c r="T56" s="38"/>
      <c r="U56" s="75">
        <v>83</v>
      </c>
      <c r="V56" s="74">
        <v>86</v>
      </c>
      <c r="X56" s="80">
        <f>AVERAGE(F56:V56)</f>
        <v>86.25</v>
      </c>
    </row>
    <row r="57" spans="1:24" ht="19.5" customHeight="1">
      <c r="A57" s="27">
        <v>9</v>
      </c>
      <c r="B57" s="81" t="s">
        <v>34</v>
      </c>
      <c r="C57" s="29"/>
      <c r="D57" s="28" t="s">
        <v>9</v>
      </c>
      <c r="F57" s="38">
        <v>85</v>
      </c>
      <c r="G57" s="42">
        <v>85</v>
      </c>
      <c r="H57" s="43"/>
      <c r="I57" s="63"/>
      <c r="J57" s="64"/>
      <c r="K57" s="39"/>
      <c r="L57" s="38"/>
      <c r="M57" s="42"/>
      <c r="N57" s="39"/>
      <c r="O57" s="75"/>
      <c r="P57" s="74"/>
      <c r="Q57" s="26"/>
      <c r="R57" s="38"/>
      <c r="S57" s="42"/>
      <c r="T57" s="38"/>
      <c r="U57" s="75">
        <v>92</v>
      </c>
      <c r="V57" s="74">
        <v>90</v>
      </c>
      <c r="X57" s="80">
        <f>AVERAGE(F57:V57)</f>
        <v>88</v>
      </c>
    </row>
    <row r="58" spans="1:24" ht="19.5" customHeight="1">
      <c r="A58" s="27">
        <v>10</v>
      </c>
      <c r="B58" s="81" t="s">
        <v>84</v>
      </c>
      <c r="C58" s="29"/>
      <c r="D58" s="28" t="s">
        <v>9</v>
      </c>
      <c r="F58" s="38">
        <v>87</v>
      </c>
      <c r="G58" s="42">
        <v>90</v>
      </c>
      <c r="H58" s="43"/>
      <c r="I58" s="63">
        <v>87</v>
      </c>
      <c r="J58" s="64">
        <v>95</v>
      </c>
      <c r="K58" s="39"/>
      <c r="L58" s="38">
        <v>92</v>
      </c>
      <c r="M58" s="42">
        <v>94</v>
      </c>
      <c r="N58" s="39"/>
      <c r="O58" s="75" t="s">
        <v>49</v>
      </c>
      <c r="P58" s="74" t="s">
        <v>49</v>
      </c>
      <c r="Q58" s="26"/>
      <c r="R58" s="38">
        <v>93</v>
      </c>
      <c r="S58" s="42">
        <v>87</v>
      </c>
      <c r="T58" s="38"/>
      <c r="U58" s="75">
        <v>92</v>
      </c>
      <c r="V58" s="74">
        <v>91</v>
      </c>
      <c r="X58" s="80">
        <f>AVERAGE(F58:V58)</f>
        <v>90.8</v>
      </c>
    </row>
    <row r="59" spans="1:24" ht="19.5" customHeight="1">
      <c r="A59" s="27">
        <v>11</v>
      </c>
      <c r="B59" s="81" t="s">
        <v>50</v>
      </c>
      <c r="C59" s="29"/>
      <c r="D59" s="28" t="s">
        <v>9</v>
      </c>
      <c r="F59" s="38">
        <v>109</v>
      </c>
      <c r="G59" s="42">
        <v>100</v>
      </c>
      <c r="H59" s="43"/>
      <c r="I59" s="63"/>
      <c r="J59" s="64"/>
      <c r="K59" s="39"/>
      <c r="L59" s="38"/>
      <c r="M59" s="42"/>
      <c r="N59" s="39"/>
      <c r="O59" s="75"/>
      <c r="P59" s="74"/>
      <c r="Q59" s="26"/>
      <c r="R59" s="38"/>
      <c r="S59" s="42"/>
      <c r="T59" s="38"/>
      <c r="U59" s="75">
        <v>106</v>
      </c>
      <c r="V59" s="74">
        <v>106</v>
      </c>
      <c r="X59" s="80">
        <f>AVERAGE(F59:V59)</f>
        <v>105.25</v>
      </c>
    </row>
    <row r="60" spans="1:24" ht="19.5" customHeight="1">
      <c r="A60" s="30"/>
      <c r="B60" s="31"/>
      <c r="C60" s="31"/>
      <c r="D60" s="31"/>
      <c r="F60" s="31"/>
      <c r="G60" s="31"/>
      <c r="I60" s="9"/>
      <c r="J60" s="9"/>
      <c r="L60" s="31"/>
      <c r="M60" s="31"/>
      <c r="O60" s="9"/>
      <c r="P60" s="9"/>
      <c r="R60" s="31"/>
      <c r="S60" s="31"/>
      <c r="U60" s="9"/>
      <c r="V60" s="9"/>
      <c r="X60" s="31"/>
    </row>
    <row r="61" spans="1:24" ht="19.5" customHeight="1">
      <c r="A61" s="30"/>
      <c r="B61" s="31"/>
      <c r="C61" s="31"/>
      <c r="D61" s="31"/>
      <c r="F61" s="31"/>
      <c r="G61" s="31"/>
      <c r="I61" s="9"/>
      <c r="J61" s="9"/>
      <c r="L61" s="31"/>
      <c r="M61" s="31"/>
      <c r="O61" s="9"/>
      <c r="P61" s="9"/>
      <c r="R61" s="31"/>
      <c r="S61" s="31"/>
      <c r="U61" s="9"/>
      <c r="V61" s="9"/>
      <c r="X61" s="31"/>
    </row>
    <row r="62" spans="1:12" ht="19.5" customHeight="1">
      <c r="A62" s="30"/>
      <c r="B62" s="1" t="s">
        <v>4</v>
      </c>
      <c r="C62" s="1"/>
      <c r="L62" s="34" t="s">
        <v>7</v>
      </c>
    </row>
    <row r="63" spans="1:12" ht="19.5" customHeight="1">
      <c r="A63" s="30"/>
      <c r="B63" s="2" t="s">
        <v>68</v>
      </c>
      <c r="C63" s="2"/>
      <c r="L63" s="35" t="s">
        <v>8</v>
      </c>
    </row>
    <row r="65" spans="1:24" ht="18">
      <c r="A65" s="30"/>
      <c r="B65" s="31"/>
      <c r="C65" s="31"/>
      <c r="E65" s="3"/>
      <c r="F65" s="4" t="s">
        <v>69</v>
      </c>
      <c r="G65" s="5"/>
      <c r="I65" s="58" t="s">
        <v>70</v>
      </c>
      <c r="J65" s="59"/>
      <c r="K65" s="6"/>
      <c r="L65" s="4" t="s">
        <v>112</v>
      </c>
      <c r="M65" s="7"/>
      <c r="N65" s="6"/>
      <c r="O65" s="65" t="s">
        <v>70</v>
      </c>
      <c r="P65" s="66"/>
      <c r="Q65" s="8"/>
      <c r="R65" s="78" t="s">
        <v>69</v>
      </c>
      <c r="S65" s="48"/>
      <c r="T65" s="8"/>
      <c r="U65" s="78" t="s">
        <v>69</v>
      </c>
      <c r="V65" s="66"/>
      <c r="W65" s="9"/>
      <c r="X65" s="6"/>
    </row>
    <row r="66" spans="5:24" ht="15.75">
      <c r="E66" s="10"/>
      <c r="F66" s="11" t="s">
        <v>72</v>
      </c>
      <c r="G66" s="12"/>
      <c r="I66" s="60" t="s">
        <v>71</v>
      </c>
      <c r="J66" s="61"/>
      <c r="K66" s="6"/>
      <c r="L66" s="13" t="s">
        <v>113</v>
      </c>
      <c r="M66" s="14"/>
      <c r="N66" s="6"/>
      <c r="O66" s="67" t="s">
        <v>125</v>
      </c>
      <c r="P66" s="68"/>
      <c r="Q66" s="15"/>
      <c r="R66" s="79" t="s">
        <v>133</v>
      </c>
      <c r="S66" s="49"/>
      <c r="T66" s="15"/>
      <c r="U66" s="76" t="s">
        <v>138</v>
      </c>
      <c r="V66" s="68"/>
      <c r="W66" s="9"/>
      <c r="X66" s="6"/>
    </row>
    <row r="67" spans="2:24" ht="20.25">
      <c r="B67" s="52" t="s">
        <v>25</v>
      </c>
      <c r="C67" s="51"/>
      <c r="E67" s="3"/>
      <c r="F67" s="16" t="s">
        <v>0</v>
      </c>
      <c r="G67" s="16" t="s">
        <v>1</v>
      </c>
      <c r="H67" s="17"/>
      <c r="I67" s="62" t="s">
        <v>0</v>
      </c>
      <c r="J67" s="62" t="s">
        <v>1</v>
      </c>
      <c r="K67" s="18"/>
      <c r="L67" s="19" t="s">
        <v>0</v>
      </c>
      <c r="M67" s="19" t="s">
        <v>1</v>
      </c>
      <c r="N67" s="18"/>
      <c r="O67" s="69" t="s">
        <v>0</v>
      </c>
      <c r="P67" s="70" t="s">
        <v>1</v>
      </c>
      <c r="Q67" s="20"/>
      <c r="R67" s="19" t="s">
        <v>0</v>
      </c>
      <c r="S67" s="19" t="s">
        <v>1</v>
      </c>
      <c r="T67" s="21"/>
      <c r="U67" s="77" t="s">
        <v>0</v>
      </c>
      <c r="V67" s="77" t="s">
        <v>1</v>
      </c>
      <c r="W67" s="22"/>
      <c r="X67" s="23" t="s">
        <v>2</v>
      </c>
    </row>
    <row r="68" spans="1:24" ht="21" customHeight="1">
      <c r="A68" s="24" t="s">
        <v>3</v>
      </c>
      <c r="B68" s="24" t="s">
        <v>17</v>
      </c>
      <c r="C68" s="24"/>
      <c r="D68" s="54"/>
      <c r="E68" s="55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3"/>
      <c r="T68" s="54"/>
      <c r="U68" s="54"/>
      <c r="V68" s="54"/>
      <c r="W68" s="54"/>
      <c r="X68" s="56"/>
    </row>
    <row r="69" spans="1:24" ht="19.5" customHeight="1">
      <c r="A69" s="27">
        <v>1</v>
      </c>
      <c r="B69" s="82" t="s">
        <v>35</v>
      </c>
      <c r="C69" s="29"/>
      <c r="D69" s="28" t="s">
        <v>10</v>
      </c>
      <c r="F69" s="38">
        <v>88</v>
      </c>
      <c r="G69" s="42">
        <v>85</v>
      </c>
      <c r="H69" s="43"/>
      <c r="I69" s="63">
        <v>81</v>
      </c>
      <c r="J69" s="64">
        <v>84</v>
      </c>
      <c r="K69" s="39"/>
      <c r="L69" s="38">
        <v>77</v>
      </c>
      <c r="M69" s="42">
        <v>85</v>
      </c>
      <c r="N69" s="39"/>
      <c r="O69" s="75">
        <v>78</v>
      </c>
      <c r="P69" s="74">
        <v>88</v>
      </c>
      <c r="Q69" s="26"/>
      <c r="R69" s="38"/>
      <c r="S69" s="42"/>
      <c r="T69" s="38"/>
      <c r="U69" s="75">
        <v>81</v>
      </c>
      <c r="V69" s="74">
        <v>82</v>
      </c>
      <c r="X69" s="80">
        <f>AVERAGE(F69:V69)</f>
        <v>82.9</v>
      </c>
    </row>
    <row r="70" spans="1:24" ht="19.5" customHeight="1">
      <c r="A70" s="27">
        <v>2</v>
      </c>
      <c r="B70" s="82" t="s">
        <v>85</v>
      </c>
      <c r="C70" s="29"/>
      <c r="D70" s="28" t="s">
        <v>10</v>
      </c>
      <c r="F70" s="38">
        <v>82</v>
      </c>
      <c r="G70" s="42">
        <v>85</v>
      </c>
      <c r="H70" s="43"/>
      <c r="I70" s="63">
        <v>79</v>
      </c>
      <c r="J70" s="64">
        <v>92</v>
      </c>
      <c r="K70" s="39"/>
      <c r="L70" s="38">
        <v>83</v>
      </c>
      <c r="M70" s="42">
        <v>82</v>
      </c>
      <c r="N70" s="39"/>
      <c r="O70" s="75"/>
      <c r="P70" s="74"/>
      <c r="Q70" s="26"/>
      <c r="R70" s="38"/>
      <c r="S70" s="42"/>
      <c r="T70" s="38"/>
      <c r="U70" s="75"/>
      <c r="V70" s="74"/>
      <c r="X70" s="80">
        <f>AVERAGE(F70:V70)</f>
        <v>83.83333333333333</v>
      </c>
    </row>
    <row r="71" spans="1:24" ht="19.5" customHeight="1">
      <c r="A71" s="27">
        <v>3</v>
      </c>
      <c r="B71" s="82" t="s">
        <v>46</v>
      </c>
      <c r="C71" s="29"/>
      <c r="D71" s="28" t="s">
        <v>10</v>
      </c>
      <c r="F71" s="38">
        <v>87</v>
      </c>
      <c r="G71" s="42">
        <v>91</v>
      </c>
      <c r="H71" s="43"/>
      <c r="I71" s="63">
        <v>81</v>
      </c>
      <c r="J71" s="64">
        <v>91</v>
      </c>
      <c r="K71" s="39"/>
      <c r="L71" s="38">
        <v>92</v>
      </c>
      <c r="M71" s="42">
        <v>89</v>
      </c>
      <c r="N71" s="39"/>
      <c r="O71" s="75">
        <v>79</v>
      </c>
      <c r="P71" s="74">
        <v>77</v>
      </c>
      <c r="Q71" s="26"/>
      <c r="R71" s="38"/>
      <c r="S71" s="42"/>
      <c r="T71" s="38"/>
      <c r="U71" s="75"/>
      <c r="V71" s="74"/>
      <c r="X71" s="80">
        <f>AVERAGE(F71:V71)</f>
        <v>85.875</v>
      </c>
    </row>
    <row r="72" spans="1:24" ht="19.5" customHeight="1">
      <c r="A72" s="27">
        <v>4</v>
      </c>
      <c r="B72" s="82" t="s">
        <v>52</v>
      </c>
      <c r="C72" s="29"/>
      <c r="D72" s="28" t="s">
        <v>10</v>
      </c>
      <c r="F72" s="38">
        <v>89</v>
      </c>
      <c r="G72" s="42">
        <v>89</v>
      </c>
      <c r="H72" s="43"/>
      <c r="I72" s="63">
        <v>87</v>
      </c>
      <c r="J72" s="64">
        <v>99</v>
      </c>
      <c r="K72" s="39"/>
      <c r="L72" s="38"/>
      <c r="M72" s="42"/>
      <c r="N72" s="39"/>
      <c r="O72" s="75"/>
      <c r="P72" s="74"/>
      <c r="Q72" s="26"/>
      <c r="R72" s="38">
        <v>86</v>
      </c>
      <c r="S72" s="42">
        <v>83</v>
      </c>
      <c r="T72" s="38"/>
      <c r="U72" s="75">
        <v>76</v>
      </c>
      <c r="V72" s="74">
        <v>85</v>
      </c>
      <c r="X72" s="80">
        <f>AVERAGE(F72:V72)</f>
        <v>86.75</v>
      </c>
    </row>
    <row r="73" spans="1:24" ht="19.5" customHeight="1">
      <c r="A73" s="27">
        <v>5</v>
      </c>
      <c r="B73" s="82" t="s">
        <v>86</v>
      </c>
      <c r="C73" s="29"/>
      <c r="D73" s="28" t="s">
        <v>10</v>
      </c>
      <c r="F73" s="38">
        <v>94</v>
      </c>
      <c r="G73" s="42">
        <v>95</v>
      </c>
      <c r="H73" s="43"/>
      <c r="I73" s="63">
        <v>89</v>
      </c>
      <c r="J73" s="64">
        <v>92</v>
      </c>
      <c r="K73" s="39"/>
      <c r="L73" s="38">
        <v>78</v>
      </c>
      <c r="M73" s="42">
        <v>91</v>
      </c>
      <c r="N73" s="39"/>
      <c r="O73" s="75"/>
      <c r="P73" s="74"/>
      <c r="Q73" s="26"/>
      <c r="R73" s="38">
        <v>85</v>
      </c>
      <c r="S73" s="42">
        <v>85</v>
      </c>
      <c r="T73" s="38"/>
      <c r="U73" s="75">
        <v>86</v>
      </c>
      <c r="V73" s="74">
        <v>82</v>
      </c>
      <c r="X73" s="80">
        <f>AVERAGE(F73:V73)</f>
        <v>87.7</v>
      </c>
    </row>
    <row r="74" spans="1:24" ht="19.5" customHeight="1">
      <c r="A74" s="24">
        <v>6</v>
      </c>
      <c r="B74" s="85" t="s">
        <v>53</v>
      </c>
      <c r="C74" s="29"/>
      <c r="D74" s="28" t="s">
        <v>10</v>
      </c>
      <c r="F74" s="38">
        <v>97</v>
      </c>
      <c r="G74" s="42">
        <v>96</v>
      </c>
      <c r="H74" s="43"/>
      <c r="I74" s="63">
        <v>85</v>
      </c>
      <c r="J74" s="64">
        <v>94</v>
      </c>
      <c r="K74" s="39"/>
      <c r="L74" s="38">
        <v>76</v>
      </c>
      <c r="M74" s="42">
        <v>87</v>
      </c>
      <c r="N74" s="39"/>
      <c r="O74" s="75"/>
      <c r="P74" s="74"/>
      <c r="Q74" s="26"/>
      <c r="R74" s="38"/>
      <c r="S74" s="42"/>
      <c r="T74" s="38"/>
      <c r="U74" s="75">
        <v>87</v>
      </c>
      <c r="V74" s="74">
        <v>83</v>
      </c>
      <c r="X74" s="80">
        <f>AVERAGE(F74:V74)</f>
        <v>88.125</v>
      </c>
    </row>
    <row r="75" spans="1:24" ht="19.5" customHeight="1">
      <c r="A75" s="24">
        <v>7</v>
      </c>
      <c r="B75" s="85" t="s">
        <v>36</v>
      </c>
      <c r="C75" s="29"/>
      <c r="D75" s="28" t="s">
        <v>10</v>
      </c>
      <c r="F75" s="38">
        <v>93</v>
      </c>
      <c r="G75" s="42">
        <v>93</v>
      </c>
      <c r="H75" s="43"/>
      <c r="I75" s="63">
        <v>93</v>
      </c>
      <c r="J75" s="64">
        <v>92</v>
      </c>
      <c r="K75" s="39"/>
      <c r="L75" s="38">
        <v>92</v>
      </c>
      <c r="M75" s="42">
        <v>86</v>
      </c>
      <c r="N75" s="39"/>
      <c r="O75" s="75">
        <v>78</v>
      </c>
      <c r="P75" s="74">
        <v>88</v>
      </c>
      <c r="Q75" s="26"/>
      <c r="R75" s="38">
        <v>84</v>
      </c>
      <c r="S75" s="42">
        <v>84</v>
      </c>
      <c r="T75" s="38"/>
      <c r="U75" s="75"/>
      <c r="V75" s="74"/>
      <c r="X75" s="80">
        <f>AVERAGE(F75:V75)</f>
        <v>88.3</v>
      </c>
    </row>
    <row r="76" spans="1:24" ht="19.5" customHeight="1">
      <c r="A76" s="36">
        <v>8</v>
      </c>
      <c r="B76" s="46"/>
      <c r="C76" s="29"/>
      <c r="D76" s="28" t="s">
        <v>10</v>
      </c>
      <c r="F76" s="38"/>
      <c r="G76" s="42"/>
      <c r="H76" s="43"/>
      <c r="I76" s="63"/>
      <c r="J76" s="64"/>
      <c r="K76" s="39"/>
      <c r="L76" s="38"/>
      <c r="M76" s="42"/>
      <c r="N76" s="39"/>
      <c r="O76" s="75"/>
      <c r="P76" s="74"/>
      <c r="Q76" s="26"/>
      <c r="R76" s="38"/>
      <c r="S76" s="42"/>
      <c r="T76" s="38"/>
      <c r="U76" s="75"/>
      <c r="V76" s="74"/>
      <c r="X76" s="80"/>
    </row>
    <row r="77" spans="1:24" ht="19.5" customHeight="1">
      <c r="A77" s="24">
        <v>9</v>
      </c>
      <c r="B77" s="46"/>
      <c r="C77" s="29"/>
      <c r="D77" s="28" t="s">
        <v>10</v>
      </c>
      <c r="F77" s="38"/>
      <c r="G77" s="42"/>
      <c r="H77" s="43"/>
      <c r="I77" s="63"/>
      <c r="J77" s="64"/>
      <c r="K77" s="39"/>
      <c r="L77" s="38"/>
      <c r="M77" s="42"/>
      <c r="N77" s="39"/>
      <c r="O77" s="75"/>
      <c r="P77" s="74"/>
      <c r="Q77" s="26"/>
      <c r="R77" s="38"/>
      <c r="S77" s="42"/>
      <c r="T77" s="38"/>
      <c r="U77" s="75"/>
      <c r="V77" s="74"/>
      <c r="X77" s="80"/>
    </row>
    <row r="78" spans="1:24" ht="19.5" customHeight="1">
      <c r="A78" s="24">
        <v>10</v>
      </c>
      <c r="B78" s="46"/>
      <c r="C78" s="29"/>
      <c r="D78" s="28" t="s">
        <v>10</v>
      </c>
      <c r="F78" s="38"/>
      <c r="G78" s="42"/>
      <c r="H78" s="43"/>
      <c r="I78" s="63"/>
      <c r="J78" s="64"/>
      <c r="K78" s="39"/>
      <c r="L78" s="38"/>
      <c r="M78" s="42"/>
      <c r="N78" s="39"/>
      <c r="O78" s="75"/>
      <c r="P78" s="74"/>
      <c r="Q78" s="26"/>
      <c r="R78" s="38"/>
      <c r="S78" s="42"/>
      <c r="T78" s="38"/>
      <c r="U78" s="75"/>
      <c r="V78" s="74"/>
      <c r="X78" s="80"/>
    </row>
    <row r="79" ht="19.5" customHeight="1"/>
    <row r="80" ht="19.5" customHeight="1"/>
    <row r="81" spans="2:12" ht="19.5" customHeight="1">
      <c r="B81" s="1" t="s">
        <v>4</v>
      </c>
      <c r="C81" s="1"/>
      <c r="L81" s="34" t="s">
        <v>7</v>
      </c>
    </row>
    <row r="82" spans="2:12" ht="19.5" customHeight="1">
      <c r="B82" s="2" t="s">
        <v>68</v>
      </c>
      <c r="C82" s="2"/>
      <c r="L82" s="35" t="s">
        <v>8</v>
      </c>
    </row>
    <row r="84" spans="5:24" ht="18">
      <c r="E84" s="3"/>
      <c r="F84" s="4" t="s">
        <v>69</v>
      </c>
      <c r="G84" s="5"/>
      <c r="I84" s="58" t="s">
        <v>70</v>
      </c>
      <c r="J84" s="59"/>
      <c r="K84" s="6"/>
      <c r="L84" s="4" t="s">
        <v>112</v>
      </c>
      <c r="M84" s="7"/>
      <c r="N84" s="6"/>
      <c r="O84" s="65" t="s">
        <v>70</v>
      </c>
      <c r="P84" s="66"/>
      <c r="Q84" s="8"/>
      <c r="R84" s="78" t="s">
        <v>69</v>
      </c>
      <c r="S84" s="48"/>
      <c r="T84" s="8"/>
      <c r="U84" s="78" t="s">
        <v>69</v>
      </c>
      <c r="V84" s="66"/>
      <c r="W84" s="9"/>
      <c r="X84" s="6"/>
    </row>
    <row r="85" spans="5:24" ht="15.75">
      <c r="E85" s="10"/>
      <c r="F85" s="11" t="s">
        <v>72</v>
      </c>
      <c r="G85" s="12"/>
      <c r="I85" s="60" t="s">
        <v>71</v>
      </c>
      <c r="J85" s="61"/>
      <c r="K85" s="6"/>
      <c r="L85" s="13" t="s">
        <v>113</v>
      </c>
      <c r="M85" s="14"/>
      <c r="N85" s="6"/>
      <c r="O85" s="67" t="s">
        <v>125</v>
      </c>
      <c r="P85" s="68"/>
      <c r="Q85" s="15"/>
      <c r="R85" s="79" t="s">
        <v>133</v>
      </c>
      <c r="S85" s="49"/>
      <c r="T85" s="15"/>
      <c r="U85" s="76" t="s">
        <v>138</v>
      </c>
      <c r="V85" s="68"/>
      <c r="W85" s="9"/>
      <c r="X85" s="6"/>
    </row>
    <row r="86" spans="2:24" ht="20.25">
      <c r="B86" s="50" t="s">
        <v>20</v>
      </c>
      <c r="C86" s="51"/>
      <c r="E86" s="3"/>
      <c r="F86" s="16" t="s">
        <v>0</v>
      </c>
      <c r="G86" s="16" t="s">
        <v>1</v>
      </c>
      <c r="H86" s="17"/>
      <c r="I86" s="62" t="s">
        <v>0</v>
      </c>
      <c r="J86" s="62" t="s">
        <v>1</v>
      </c>
      <c r="K86" s="18"/>
      <c r="L86" s="19" t="s">
        <v>0</v>
      </c>
      <c r="M86" s="19" t="s">
        <v>1</v>
      </c>
      <c r="N86" s="18"/>
      <c r="O86" s="69" t="s">
        <v>0</v>
      </c>
      <c r="P86" s="70" t="s">
        <v>1</v>
      </c>
      <c r="Q86" s="20"/>
      <c r="R86" s="19" t="s">
        <v>0</v>
      </c>
      <c r="S86" s="19" t="s">
        <v>1</v>
      </c>
      <c r="T86" s="21"/>
      <c r="U86" s="77" t="s">
        <v>0</v>
      </c>
      <c r="V86" s="77" t="s">
        <v>1</v>
      </c>
      <c r="W86" s="22"/>
      <c r="X86" s="23" t="s">
        <v>2</v>
      </c>
    </row>
    <row r="87" spans="1:24" ht="20.25" customHeight="1">
      <c r="A87" s="36" t="s">
        <v>3</v>
      </c>
      <c r="B87" s="24" t="s">
        <v>17</v>
      </c>
      <c r="C87" s="24"/>
      <c r="D87" s="54"/>
      <c r="E87" s="55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3"/>
      <c r="T87" s="54"/>
      <c r="U87" s="54"/>
      <c r="V87" s="54"/>
      <c r="W87" s="54"/>
      <c r="X87" s="56"/>
    </row>
    <row r="88" spans="1:24" ht="19.5" customHeight="1">
      <c r="A88" s="27">
        <v>1</v>
      </c>
      <c r="B88" s="81" t="s">
        <v>45</v>
      </c>
      <c r="C88" s="29"/>
      <c r="D88" s="28" t="s">
        <v>11</v>
      </c>
      <c r="F88" s="38">
        <v>81</v>
      </c>
      <c r="G88" s="42">
        <v>83</v>
      </c>
      <c r="H88" s="43"/>
      <c r="I88" s="63"/>
      <c r="J88" s="64"/>
      <c r="K88" s="39"/>
      <c r="L88" s="38">
        <v>80</v>
      </c>
      <c r="M88" s="42">
        <v>80</v>
      </c>
      <c r="N88" s="39"/>
      <c r="O88" s="75">
        <v>83</v>
      </c>
      <c r="P88" s="74">
        <v>83</v>
      </c>
      <c r="Q88" s="26"/>
      <c r="R88" s="38">
        <v>75</v>
      </c>
      <c r="S88" s="42">
        <v>74</v>
      </c>
      <c r="T88" s="38"/>
      <c r="U88" s="75">
        <v>76</v>
      </c>
      <c r="V88" s="74">
        <v>75</v>
      </c>
      <c r="X88" s="80">
        <f aca="true" t="shared" si="1" ref="X88:X105">AVERAGE(F88:V88)</f>
        <v>79</v>
      </c>
    </row>
    <row r="89" spans="1:24" ht="19.5" customHeight="1">
      <c r="A89" s="27">
        <v>2</v>
      </c>
      <c r="B89" s="85" t="s">
        <v>37</v>
      </c>
      <c r="C89" s="29"/>
      <c r="D89" s="28" t="s">
        <v>11</v>
      </c>
      <c r="F89" s="38">
        <v>75</v>
      </c>
      <c r="G89" s="42">
        <v>81</v>
      </c>
      <c r="H89" s="43"/>
      <c r="I89" s="63">
        <v>78</v>
      </c>
      <c r="J89" s="64">
        <v>86</v>
      </c>
      <c r="K89" s="39"/>
      <c r="L89" s="38">
        <v>80</v>
      </c>
      <c r="M89" s="42">
        <v>89</v>
      </c>
      <c r="N89" s="39"/>
      <c r="O89" s="75"/>
      <c r="P89" s="74"/>
      <c r="Q89" s="26"/>
      <c r="R89" s="38"/>
      <c r="S89" s="42"/>
      <c r="T89" s="38"/>
      <c r="U89" s="75"/>
      <c r="V89" s="74"/>
      <c r="X89" s="80">
        <f t="shared" si="1"/>
        <v>81.5</v>
      </c>
    </row>
    <row r="90" spans="1:24" ht="19.5" customHeight="1">
      <c r="A90" s="27">
        <v>3</v>
      </c>
      <c r="B90" s="85" t="s">
        <v>104</v>
      </c>
      <c r="C90" s="29"/>
      <c r="D90" s="28" t="s">
        <v>11</v>
      </c>
      <c r="F90" s="38">
        <v>84</v>
      </c>
      <c r="G90" s="42">
        <v>82</v>
      </c>
      <c r="H90" s="43"/>
      <c r="I90" s="63">
        <v>80</v>
      </c>
      <c r="J90" s="64">
        <v>88</v>
      </c>
      <c r="K90" s="39"/>
      <c r="L90" s="38">
        <v>77</v>
      </c>
      <c r="M90" s="42">
        <v>87</v>
      </c>
      <c r="N90" s="39"/>
      <c r="O90" s="75"/>
      <c r="P90" s="74"/>
      <c r="Q90" s="26"/>
      <c r="R90" s="38"/>
      <c r="S90" s="42"/>
      <c r="T90" s="38"/>
      <c r="U90" s="75"/>
      <c r="V90" s="74"/>
      <c r="X90" s="80">
        <f t="shared" si="1"/>
        <v>83</v>
      </c>
    </row>
    <row r="91" spans="1:24" ht="19.5" customHeight="1">
      <c r="A91" s="27">
        <v>4</v>
      </c>
      <c r="B91" s="82" t="s">
        <v>60</v>
      </c>
      <c r="C91" s="29"/>
      <c r="D91" s="28" t="s">
        <v>11</v>
      </c>
      <c r="F91" s="38" t="s">
        <v>49</v>
      </c>
      <c r="G91" s="42">
        <v>88</v>
      </c>
      <c r="H91" s="43"/>
      <c r="I91" s="63">
        <v>83</v>
      </c>
      <c r="J91" s="64">
        <v>88</v>
      </c>
      <c r="K91" s="39"/>
      <c r="L91" s="38"/>
      <c r="M91" s="42"/>
      <c r="N91" s="39"/>
      <c r="O91" s="75">
        <v>84</v>
      </c>
      <c r="P91" s="74">
        <v>86</v>
      </c>
      <c r="Q91" s="26"/>
      <c r="R91" s="38"/>
      <c r="S91" s="42"/>
      <c r="T91" s="38"/>
      <c r="U91" s="75"/>
      <c r="V91" s="74"/>
      <c r="X91" s="80">
        <f t="shared" si="1"/>
        <v>85.8</v>
      </c>
    </row>
    <row r="92" spans="1:24" ht="19.5" customHeight="1">
      <c r="A92" s="27">
        <v>5</v>
      </c>
      <c r="B92" s="82" t="s">
        <v>51</v>
      </c>
      <c r="C92" s="29"/>
      <c r="D92" s="28" t="s">
        <v>11</v>
      </c>
      <c r="F92" s="38">
        <v>87</v>
      </c>
      <c r="G92" s="42">
        <v>93</v>
      </c>
      <c r="H92" s="43"/>
      <c r="I92" s="63"/>
      <c r="J92" s="64"/>
      <c r="K92" s="39"/>
      <c r="L92" s="38"/>
      <c r="M92" s="42"/>
      <c r="N92" s="39"/>
      <c r="O92" s="75"/>
      <c r="P92" s="74"/>
      <c r="Q92" s="26"/>
      <c r="R92" s="38"/>
      <c r="S92" s="42"/>
      <c r="T92" s="38"/>
      <c r="U92" s="75"/>
      <c r="V92" s="74"/>
      <c r="X92" s="80">
        <f t="shared" si="1"/>
        <v>90</v>
      </c>
    </row>
    <row r="93" spans="1:24" ht="19.5" customHeight="1">
      <c r="A93" s="27">
        <v>6</v>
      </c>
      <c r="B93" s="82" t="s">
        <v>38</v>
      </c>
      <c r="C93" s="29"/>
      <c r="D93" s="28" t="s">
        <v>11</v>
      </c>
      <c r="F93" s="38">
        <v>91</v>
      </c>
      <c r="G93" s="42">
        <v>89</v>
      </c>
      <c r="H93" s="43"/>
      <c r="I93" s="63"/>
      <c r="J93" s="64"/>
      <c r="K93" s="39"/>
      <c r="L93" s="38"/>
      <c r="M93" s="42"/>
      <c r="N93" s="39"/>
      <c r="O93" s="75"/>
      <c r="P93" s="74"/>
      <c r="Q93" s="26"/>
      <c r="R93" s="38"/>
      <c r="S93" s="42"/>
      <c r="T93" s="38"/>
      <c r="U93" s="75"/>
      <c r="V93" s="74"/>
      <c r="X93" s="80">
        <f t="shared" si="1"/>
        <v>90</v>
      </c>
    </row>
    <row r="94" spans="1:24" ht="19.5" customHeight="1">
      <c r="A94" s="27">
        <v>7</v>
      </c>
      <c r="B94" s="82" t="s">
        <v>39</v>
      </c>
      <c r="C94" s="29"/>
      <c r="D94" s="28" t="s">
        <v>11</v>
      </c>
      <c r="F94" s="38"/>
      <c r="G94" s="42"/>
      <c r="H94" s="43"/>
      <c r="I94" s="63">
        <v>96</v>
      </c>
      <c r="J94" s="64">
        <v>89</v>
      </c>
      <c r="K94" s="39"/>
      <c r="L94" s="38">
        <v>91</v>
      </c>
      <c r="M94" s="42">
        <v>91</v>
      </c>
      <c r="N94" s="39"/>
      <c r="O94" s="75">
        <v>86</v>
      </c>
      <c r="P94" s="74">
        <v>87</v>
      </c>
      <c r="Q94" s="26"/>
      <c r="R94" s="38"/>
      <c r="S94" s="42"/>
      <c r="T94" s="38"/>
      <c r="U94" s="75"/>
      <c r="V94" s="74"/>
      <c r="X94" s="80">
        <f t="shared" si="1"/>
        <v>90</v>
      </c>
    </row>
    <row r="95" spans="1:24" ht="19.5" customHeight="1">
      <c r="A95" s="27">
        <v>8</v>
      </c>
      <c r="B95" s="85" t="s">
        <v>129</v>
      </c>
      <c r="C95" s="29"/>
      <c r="D95" s="28" t="s">
        <v>11</v>
      </c>
      <c r="F95" s="38"/>
      <c r="G95" s="42"/>
      <c r="H95" s="43"/>
      <c r="I95" s="63"/>
      <c r="J95" s="64"/>
      <c r="K95" s="39"/>
      <c r="L95" s="38"/>
      <c r="M95" s="42"/>
      <c r="N95" s="39"/>
      <c r="O95" s="75">
        <v>92</v>
      </c>
      <c r="P95" s="74">
        <v>94</v>
      </c>
      <c r="Q95" s="26"/>
      <c r="R95" s="38"/>
      <c r="S95" s="42"/>
      <c r="T95" s="38"/>
      <c r="U95" s="75"/>
      <c r="V95" s="74"/>
      <c r="X95" s="80">
        <f t="shared" si="1"/>
        <v>93</v>
      </c>
    </row>
    <row r="96" spans="1:24" ht="19.5" customHeight="1">
      <c r="A96" s="27">
        <v>9</v>
      </c>
      <c r="B96" s="82" t="s">
        <v>63</v>
      </c>
      <c r="C96" s="29"/>
      <c r="D96" s="28" t="s">
        <v>11</v>
      </c>
      <c r="F96" s="38"/>
      <c r="G96" s="42"/>
      <c r="H96" s="43"/>
      <c r="I96" s="63">
        <v>99</v>
      </c>
      <c r="J96" s="64">
        <v>106</v>
      </c>
      <c r="K96" s="39"/>
      <c r="L96" s="38">
        <v>98</v>
      </c>
      <c r="M96" s="42">
        <v>101</v>
      </c>
      <c r="N96" s="39"/>
      <c r="O96" s="75">
        <v>86</v>
      </c>
      <c r="P96" s="74">
        <v>96</v>
      </c>
      <c r="Q96" s="26"/>
      <c r="R96" s="38">
        <v>106</v>
      </c>
      <c r="S96" s="42">
        <v>95</v>
      </c>
      <c r="T96" s="38"/>
      <c r="U96" s="75"/>
      <c r="V96" s="74"/>
      <c r="X96" s="80">
        <f t="shared" si="1"/>
        <v>98.375</v>
      </c>
    </row>
    <row r="97" spans="1:24" ht="19.5" customHeight="1">
      <c r="A97" s="27">
        <v>10</v>
      </c>
      <c r="B97" s="82" t="s">
        <v>55</v>
      </c>
      <c r="C97" s="29"/>
      <c r="D97" s="28" t="s">
        <v>11</v>
      </c>
      <c r="F97" s="38">
        <v>108</v>
      </c>
      <c r="G97" s="42">
        <v>97</v>
      </c>
      <c r="H97" s="43"/>
      <c r="I97" s="63">
        <v>91</v>
      </c>
      <c r="J97" s="64">
        <v>96</v>
      </c>
      <c r="K97" s="39"/>
      <c r="L97" s="38">
        <v>102</v>
      </c>
      <c r="M97" s="42">
        <v>98</v>
      </c>
      <c r="N97" s="39"/>
      <c r="O97" s="75"/>
      <c r="P97" s="74"/>
      <c r="Q97" s="26"/>
      <c r="R97" s="38"/>
      <c r="S97" s="42"/>
      <c r="T97" s="38"/>
      <c r="U97" s="75"/>
      <c r="V97" s="74"/>
      <c r="X97" s="80">
        <f t="shared" si="1"/>
        <v>98.66666666666667</v>
      </c>
    </row>
    <row r="98" spans="1:24" ht="19.5" customHeight="1">
      <c r="A98" s="27">
        <v>11</v>
      </c>
      <c r="B98" s="85" t="s">
        <v>105</v>
      </c>
      <c r="C98" s="29"/>
      <c r="D98" s="28" t="s">
        <v>11</v>
      </c>
      <c r="F98" s="38"/>
      <c r="G98" s="42"/>
      <c r="H98" s="43"/>
      <c r="I98" s="63">
        <v>102</v>
      </c>
      <c r="J98" s="64">
        <v>105</v>
      </c>
      <c r="K98" s="39"/>
      <c r="L98" s="38"/>
      <c r="M98" s="42"/>
      <c r="N98" s="39"/>
      <c r="O98" s="75"/>
      <c r="P98" s="74"/>
      <c r="Q98" s="26"/>
      <c r="R98" s="38"/>
      <c r="S98" s="42"/>
      <c r="T98" s="38"/>
      <c r="U98" s="75"/>
      <c r="V98" s="74"/>
      <c r="X98" s="80">
        <f t="shared" si="1"/>
        <v>103.5</v>
      </c>
    </row>
    <row r="99" spans="1:24" ht="19.5" customHeight="1">
      <c r="A99" s="27">
        <v>12</v>
      </c>
      <c r="B99" s="82" t="s">
        <v>106</v>
      </c>
      <c r="C99" s="29"/>
      <c r="D99" s="28" t="s">
        <v>11</v>
      </c>
      <c r="F99" s="38"/>
      <c r="G99" s="42"/>
      <c r="H99" s="43"/>
      <c r="I99" s="63">
        <v>96</v>
      </c>
      <c r="J99" s="64">
        <v>112</v>
      </c>
      <c r="K99" s="39"/>
      <c r="L99" s="38"/>
      <c r="M99" s="42"/>
      <c r="N99" s="39"/>
      <c r="O99" s="75"/>
      <c r="P99" s="74"/>
      <c r="Q99" s="26"/>
      <c r="R99" s="38"/>
      <c r="S99" s="42"/>
      <c r="T99" s="38"/>
      <c r="U99" s="75"/>
      <c r="V99" s="74"/>
      <c r="X99" s="80">
        <f t="shared" si="1"/>
        <v>104</v>
      </c>
    </row>
    <row r="100" spans="1:24" ht="19.5" customHeight="1">
      <c r="A100" s="27">
        <v>13</v>
      </c>
      <c r="B100" s="85" t="s">
        <v>87</v>
      </c>
      <c r="C100" s="29"/>
      <c r="D100" s="28" t="s">
        <v>11</v>
      </c>
      <c r="F100" s="38">
        <v>109</v>
      </c>
      <c r="G100" s="42">
        <v>110</v>
      </c>
      <c r="H100" s="43"/>
      <c r="I100" s="63"/>
      <c r="J100" s="64"/>
      <c r="K100" s="39"/>
      <c r="L100" s="38">
        <v>100</v>
      </c>
      <c r="M100" s="42">
        <v>114</v>
      </c>
      <c r="N100" s="39"/>
      <c r="O100" s="75"/>
      <c r="P100" s="74"/>
      <c r="Q100" s="26"/>
      <c r="R100" s="38"/>
      <c r="S100" s="42"/>
      <c r="T100" s="38"/>
      <c r="U100" s="75"/>
      <c r="V100" s="74"/>
      <c r="X100" s="80">
        <f t="shared" si="1"/>
        <v>108.25</v>
      </c>
    </row>
    <row r="101" spans="1:24" ht="19.5" customHeight="1">
      <c r="A101" s="47">
        <v>14</v>
      </c>
      <c r="B101" s="85" t="s">
        <v>117</v>
      </c>
      <c r="C101" s="29"/>
      <c r="D101" s="28" t="s">
        <v>11</v>
      </c>
      <c r="F101" s="38"/>
      <c r="G101" s="42"/>
      <c r="H101" s="43"/>
      <c r="I101" s="63"/>
      <c r="J101" s="64"/>
      <c r="K101" s="39"/>
      <c r="L101" s="38" t="s">
        <v>49</v>
      </c>
      <c r="M101" s="42" t="s">
        <v>49</v>
      </c>
      <c r="N101" s="39"/>
      <c r="O101" s="75">
        <v>112</v>
      </c>
      <c r="P101" s="74">
        <v>114</v>
      </c>
      <c r="Q101" s="26"/>
      <c r="R101" s="38">
        <v>106</v>
      </c>
      <c r="S101" s="42">
        <v>110</v>
      </c>
      <c r="T101" s="38"/>
      <c r="U101" s="75">
        <v>109</v>
      </c>
      <c r="V101" s="74">
        <v>109</v>
      </c>
      <c r="X101" s="80">
        <f t="shared" si="1"/>
        <v>110</v>
      </c>
    </row>
    <row r="102" spans="1:24" ht="19.5" customHeight="1">
      <c r="A102" s="27">
        <v>15</v>
      </c>
      <c r="B102" s="82" t="s">
        <v>56</v>
      </c>
      <c r="C102" s="29"/>
      <c r="D102" s="28" t="s">
        <v>11</v>
      </c>
      <c r="F102" s="38"/>
      <c r="G102" s="42"/>
      <c r="H102" s="43"/>
      <c r="I102" s="63">
        <v>122</v>
      </c>
      <c r="J102" s="64">
        <v>119</v>
      </c>
      <c r="K102" s="39"/>
      <c r="L102" s="38"/>
      <c r="M102" s="42"/>
      <c r="N102" s="39"/>
      <c r="O102" s="75">
        <v>93</v>
      </c>
      <c r="P102" s="74">
        <v>109</v>
      </c>
      <c r="Q102" s="26"/>
      <c r="R102" s="38"/>
      <c r="S102" s="42"/>
      <c r="T102" s="38"/>
      <c r="U102" s="75"/>
      <c r="V102" s="74"/>
      <c r="X102" s="80">
        <f t="shared" si="1"/>
        <v>110.75</v>
      </c>
    </row>
    <row r="103" spans="1:24" ht="19.5" customHeight="1">
      <c r="A103" s="27">
        <v>16</v>
      </c>
      <c r="B103" s="85" t="s">
        <v>64</v>
      </c>
      <c r="C103" s="29"/>
      <c r="D103" s="28" t="s">
        <v>11</v>
      </c>
      <c r="F103" s="38"/>
      <c r="G103" s="42"/>
      <c r="H103" s="43"/>
      <c r="I103" s="63">
        <v>107</v>
      </c>
      <c r="J103" s="64">
        <v>115</v>
      </c>
      <c r="K103" s="39"/>
      <c r="L103" s="38"/>
      <c r="M103" s="42"/>
      <c r="N103" s="39"/>
      <c r="O103" s="75">
        <v>110</v>
      </c>
      <c r="P103" s="74">
        <v>116</v>
      </c>
      <c r="Q103" s="26"/>
      <c r="R103" s="38"/>
      <c r="S103" s="42"/>
      <c r="T103" s="38"/>
      <c r="U103" s="75"/>
      <c r="V103" s="74"/>
      <c r="X103" s="80">
        <f t="shared" si="1"/>
        <v>112</v>
      </c>
    </row>
    <row r="104" spans="1:24" ht="19.5" customHeight="1">
      <c r="A104" s="27">
        <v>17</v>
      </c>
      <c r="B104" s="82" t="s">
        <v>107</v>
      </c>
      <c r="C104" s="29"/>
      <c r="D104" s="28" t="s">
        <v>11</v>
      </c>
      <c r="F104" s="38"/>
      <c r="G104" s="42"/>
      <c r="H104" s="43"/>
      <c r="I104" s="63">
        <v>112</v>
      </c>
      <c r="J104" s="64">
        <v>122</v>
      </c>
      <c r="K104" s="39"/>
      <c r="L104" s="38"/>
      <c r="M104" s="42"/>
      <c r="N104" s="39"/>
      <c r="O104" s="75"/>
      <c r="P104" s="74"/>
      <c r="Q104" s="26"/>
      <c r="R104" s="38"/>
      <c r="S104" s="42"/>
      <c r="T104" s="38"/>
      <c r="U104" s="75"/>
      <c r="V104" s="74"/>
      <c r="X104" s="80">
        <f t="shared" si="1"/>
        <v>117</v>
      </c>
    </row>
    <row r="105" spans="1:24" ht="19.5" customHeight="1">
      <c r="A105" s="27">
        <v>18</v>
      </c>
      <c r="B105" s="85" t="s">
        <v>116</v>
      </c>
      <c r="C105" s="29"/>
      <c r="D105" s="28" t="s">
        <v>11</v>
      </c>
      <c r="F105" s="38"/>
      <c r="G105" s="42"/>
      <c r="H105" s="43"/>
      <c r="I105" s="63"/>
      <c r="J105" s="64"/>
      <c r="K105" s="39"/>
      <c r="L105" s="38">
        <v>141</v>
      </c>
      <c r="M105" s="42">
        <v>144</v>
      </c>
      <c r="N105" s="39"/>
      <c r="O105" s="75"/>
      <c r="P105" s="74"/>
      <c r="Q105" s="26"/>
      <c r="R105" s="38"/>
      <c r="S105" s="42"/>
      <c r="T105" s="38"/>
      <c r="U105" s="75"/>
      <c r="V105" s="74"/>
      <c r="X105" s="80">
        <f t="shared" si="1"/>
        <v>142.5</v>
      </c>
    </row>
    <row r="106" spans="1:24" ht="19.5" customHeight="1">
      <c r="A106" s="27">
        <v>19</v>
      </c>
      <c r="B106" s="85"/>
      <c r="C106" s="29"/>
      <c r="D106" s="28" t="s">
        <v>11</v>
      </c>
      <c r="F106" s="38"/>
      <c r="G106" s="42"/>
      <c r="H106" s="43"/>
      <c r="I106" s="63"/>
      <c r="J106" s="64"/>
      <c r="K106" s="39"/>
      <c r="L106" s="38"/>
      <c r="M106" s="42"/>
      <c r="N106" s="39"/>
      <c r="O106" s="75"/>
      <c r="P106" s="74"/>
      <c r="Q106" s="26"/>
      <c r="R106" s="38"/>
      <c r="S106" s="42"/>
      <c r="T106" s="38"/>
      <c r="U106" s="75"/>
      <c r="V106" s="74"/>
      <c r="X106" s="80"/>
    </row>
    <row r="108" spans="2:12" ht="20.25">
      <c r="B108" s="1" t="s">
        <v>4</v>
      </c>
      <c r="C108" s="1"/>
      <c r="L108" s="34" t="s">
        <v>7</v>
      </c>
    </row>
    <row r="109" spans="2:12" ht="15.75">
      <c r="B109" s="2" t="s">
        <v>68</v>
      </c>
      <c r="C109" s="2"/>
      <c r="L109" s="35" t="s">
        <v>8</v>
      </c>
    </row>
    <row r="111" spans="1:24" ht="18">
      <c r="A111" s="30"/>
      <c r="B111" s="31"/>
      <c r="C111" s="31"/>
      <c r="E111" s="3"/>
      <c r="F111" s="4" t="s">
        <v>69</v>
      </c>
      <c r="G111" s="5"/>
      <c r="I111" s="58" t="s">
        <v>70</v>
      </c>
      <c r="J111" s="59"/>
      <c r="K111" s="6"/>
      <c r="L111" s="4" t="s">
        <v>112</v>
      </c>
      <c r="M111" s="7"/>
      <c r="N111" s="6"/>
      <c r="O111" s="65" t="s">
        <v>70</v>
      </c>
      <c r="P111" s="66"/>
      <c r="Q111" s="8"/>
      <c r="R111" s="78" t="s">
        <v>69</v>
      </c>
      <c r="S111" s="48"/>
      <c r="T111" s="8"/>
      <c r="U111" s="78" t="s">
        <v>69</v>
      </c>
      <c r="V111" s="66"/>
      <c r="W111" s="9"/>
      <c r="X111" s="6"/>
    </row>
    <row r="112" spans="5:24" ht="15.75">
      <c r="E112" s="10"/>
      <c r="F112" s="11" t="s">
        <v>72</v>
      </c>
      <c r="G112" s="12"/>
      <c r="I112" s="60" t="s">
        <v>71</v>
      </c>
      <c r="J112" s="61"/>
      <c r="K112" s="6"/>
      <c r="L112" s="13" t="s">
        <v>113</v>
      </c>
      <c r="M112" s="14"/>
      <c r="N112" s="6"/>
      <c r="O112" s="67" t="s">
        <v>125</v>
      </c>
      <c r="P112" s="68"/>
      <c r="Q112" s="15"/>
      <c r="R112" s="79" t="s">
        <v>133</v>
      </c>
      <c r="S112" s="49"/>
      <c r="T112" s="15"/>
      <c r="U112" s="76" t="s">
        <v>138</v>
      </c>
      <c r="V112" s="68"/>
      <c r="W112" s="9"/>
      <c r="X112" s="6"/>
    </row>
    <row r="113" spans="2:24" ht="20.25">
      <c r="B113" s="52" t="s">
        <v>26</v>
      </c>
      <c r="C113" s="51"/>
      <c r="E113" s="3"/>
      <c r="F113" s="16" t="s">
        <v>0</v>
      </c>
      <c r="G113" s="16" t="s">
        <v>1</v>
      </c>
      <c r="H113" s="17"/>
      <c r="I113" s="62" t="s">
        <v>0</v>
      </c>
      <c r="J113" s="62" t="s">
        <v>1</v>
      </c>
      <c r="K113" s="18"/>
      <c r="L113" s="19" t="s">
        <v>0</v>
      </c>
      <c r="M113" s="19" t="s">
        <v>1</v>
      </c>
      <c r="N113" s="18"/>
      <c r="O113" s="69" t="s">
        <v>0</v>
      </c>
      <c r="P113" s="70" t="s">
        <v>1</v>
      </c>
      <c r="Q113" s="20"/>
      <c r="R113" s="19" t="s">
        <v>0</v>
      </c>
      <c r="S113" s="19" t="s">
        <v>1</v>
      </c>
      <c r="T113" s="21"/>
      <c r="U113" s="77" t="s">
        <v>0</v>
      </c>
      <c r="V113" s="77" t="s">
        <v>1</v>
      </c>
      <c r="W113" s="22"/>
      <c r="X113" s="23" t="s">
        <v>2</v>
      </c>
    </row>
    <row r="114" spans="1:24" ht="22.5" customHeight="1">
      <c r="A114" s="36" t="s">
        <v>3</v>
      </c>
      <c r="B114" s="24" t="s">
        <v>17</v>
      </c>
      <c r="C114" s="24"/>
      <c r="D114" s="54"/>
      <c r="E114" s="55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3"/>
      <c r="T114" s="54"/>
      <c r="U114" s="54"/>
      <c r="V114" s="54"/>
      <c r="W114" s="54"/>
      <c r="X114" s="56"/>
    </row>
    <row r="115" spans="1:24" ht="19.5" customHeight="1">
      <c r="A115" s="27">
        <v>1</v>
      </c>
      <c r="B115" s="81" t="s">
        <v>61</v>
      </c>
      <c r="C115" s="29"/>
      <c r="D115" s="28" t="s">
        <v>12</v>
      </c>
      <c r="F115" s="38">
        <v>76</v>
      </c>
      <c r="G115" s="42">
        <v>77</v>
      </c>
      <c r="H115" s="43"/>
      <c r="I115" s="63">
        <v>81</v>
      </c>
      <c r="J115" s="64">
        <v>80</v>
      </c>
      <c r="K115" s="39"/>
      <c r="L115" s="38">
        <v>82</v>
      </c>
      <c r="M115" s="42">
        <v>78</v>
      </c>
      <c r="N115" s="39"/>
      <c r="O115" s="75"/>
      <c r="P115" s="74"/>
      <c r="Q115" s="26"/>
      <c r="R115" s="38">
        <v>74</v>
      </c>
      <c r="S115" s="42">
        <v>80</v>
      </c>
      <c r="T115" s="38"/>
      <c r="U115" s="75">
        <v>78</v>
      </c>
      <c r="V115" s="74">
        <v>75</v>
      </c>
      <c r="X115" s="80">
        <f>AVERAGE(F115:V115)</f>
        <v>78.1</v>
      </c>
    </row>
    <row r="116" spans="1:24" ht="19.5" customHeight="1">
      <c r="A116" s="24">
        <v>2</v>
      </c>
      <c r="B116" s="81" t="s">
        <v>90</v>
      </c>
      <c r="C116" s="29"/>
      <c r="D116" s="28" t="s">
        <v>12</v>
      </c>
      <c r="F116" s="38">
        <v>88</v>
      </c>
      <c r="G116" s="42">
        <v>91</v>
      </c>
      <c r="H116" s="43"/>
      <c r="I116" s="63">
        <v>82</v>
      </c>
      <c r="J116" s="64">
        <v>89</v>
      </c>
      <c r="K116" s="39"/>
      <c r="L116" s="38">
        <v>81</v>
      </c>
      <c r="M116" s="42">
        <v>87</v>
      </c>
      <c r="N116" s="39"/>
      <c r="O116" s="75"/>
      <c r="P116" s="74"/>
      <c r="Q116" s="26"/>
      <c r="R116" s="38">
        <v>83</v>
      </c>
      <c r="S116" s="42">
        <v>80</v>
      </c>
      <c r="T116" s="38"/>
      <c r="U116" s="75"/>
      <c r="V116" s="74"/>
      <c r="X116" s="80">
        <f>AVERAGE(F116:V116)</f>
        <v>85.125</v>
      </c>
    </row>
    <row r="117" spans="1:24" ht="19.5" customHeight="1">
      <c r="A117" s="24">
        <v>3</v>
      </c>
      <c r="B117" s="81" t="s">
        <v>88</v>
      </c>
      <c r="C117" s="29"/>
      <c r="D117" s="28" t="s">
        <v>12</v>
      </c>
      <c r="F117" s="38">
        <v>96</v>
      </c>
      <c r="G117" s="42">
        <v>96</v>
      </c>
      <c r="H117" s="43"/>
      <c r="I117" s="63">
        <v>92</v>
      </c>
      <c r="J117" s="64">
        <v>99</v>
      </c>
      <c r="K117" s="39"/>
      <c r="L117" s="38"/>
      <c r="M117" s="42"/>
      <c r="N117" s="39"/>
      <c r="O117" s="75"/>
      <c r="P117" s="74"/>
      <c r="Q117" s="26"/>
      <c r="R117" s="38">
        <v>98</v>
      </c>
      <c r="S117" s="42">
        <v>91</v>
      </c>
      <c r="T117" s="38"/>
      <c r="U117" s="75">
        <v>87</v>
      </c>
      <c r="V117" s="74">
        <v>86</v>
      </c>
      <c r="X117" s="80">
        <f>AVERAGE(F117:V117)</f>
        <v>93.125</v>
      </c>
    </row>
    <row r="118" spans="1:24" ht="19.5" customHeight="1">
      <c r="A118" s="24">
        <v>4</v>
      </c>
      <c r="B118" s="81" t="s">
        <v>108</v>
      </c>
      <c r="C118" s="29"/>
      <c r="D118" s="28" t="s">
        <v>12</v>
      </c>
      <c r="F118" s="38"/>
      <c r="G118" s="42"/>
      <c r="H118" s="43"/>
      <c r="I118" s="63">
        <v>92</v>
      </c>
      <c r="J118" s="64">
        <v>95</v>
      </c>
      <c r="K118" s="39"/>
      <c r="L118" s="38"/>
      <c r="M118" s="42"/>
      <c r="N118" s="39"/>
      <c r="O118" s="75"/>
      <c r="P118" s="74"/>
      <c r="Q118" s="26"/>
      <c r="R118" s="38"/>
      <c r="S118" s="42"/>
      <c r="T118" s="38"/>
      <c r="U118" s="75"/>
      <c r="V118" s="74"/>
      <c r="X118" s="80">
        <f>AVERAGE(F118:V118)</f>
        <v>93.5</v>
      </c>
    </row>
    <row r="119" spans="1:24" ht="19.5" customHeight="1">
      <c r="A119" s="24">
        <v>5</v>
      </c>
      <c r="B119" s="81" t="s">
        <v>130</v>
      </c>
      <c r="C119" s="29"/>
      <c r="D119" s="28" t="s">
        <v>12</v>
      </c>
      <c r="F119" s="38"/>
      <c r="G119" s="42"/>
      <c r="H119" s="43"/>
      <c r="I119" s="63"/>
      <c r="J119" s="64"/>
      <c r="K119" s="39"/>
      <c r="L119" s="38"/>
      <c r="M119" s="42"/>
      <c r="N119" s="39"/>
      <c r="O119" s="75">
        <v>97</v>
      </c>
      <c r="P119" s="74">
        <v>110</v>
      </c>
      <c r="Q119" s="26"/>
      <c r="R119" s="38"/>
      <c r="S119" s="42"/>
      <c r="T119" s="38"/>
      <c r="U119" s="75"/>
      <c r="V119" s="74"/>
      <c r="X119" s="80">
        <f>AVERAGE(F119:V119)</f>
        <v>103.5</v>
      </c>
    </row>
    <row r="120" spans="1:24" ht="19.5" customHeight="1">
      <c r="A120" s="24">
        <v>6</v>
      </c>
      <c r="B120" s="81" t="s">
        <v>57</v>
      </c>
      <c r="C120" s="29"/>
      <c r="D120" s="28" t="s">
        <v>12</v>
      </c>
      <c r="F120" s="38">
        <v>112</v>
      </c>
      <c r="G120" s="42">
        <v>133</v>
      </c>
      <c r="H120" s="43"/>
      <c r="I120" s="63"/>
      <c r="J120" s="64"/>
      <c r="K120" s="39"/>
      <c r="L120" s="38">
        <v>110</v>
      </c>
      <c r="M120" s="42">
        <v>114</v>
      </c>
      <c r="N120" s="39"/>
      <c r="O120" s="75"/>
      <c r="P120" s="74"/>
      <c r="Q120" s="26"/>
      <c r="R120" s="38">
        <v>90</v>
      </c>
      <c r="S120" s="42">
        <v>86</v>
      </c>
      <c r="T120" s="38"/>
      <c r="U120" s="75"/>
      <c r="V120" s="74"/>
      <c r="X120" s="80">
        <f>AVERAGE(F120:V120)</f>
        <v>107.5</v>
      </c>
    </row>
    <row r="121" spans="1:24" ht="19.5" customHeight="1">
      <c r="A121" s="24">
        <v>7</v>
      </c>
      <c r="B121" s="82" t="s">
        <v>89</v>
      </c>
      <c r="C121" s="29"/>
      <c r="D121" s="28" t="s">
        <v>12</v>
      </c>
      <c r="F121" s="38">
        <v>111</v>
      </c>
      <c r="G121" s="42">
        <v>112</v>
      </c>
      <c r="H121" s="43"/>
      <c r="I121" s="63">
        <v>98</v>
      </c>
      <c r="J121" s="64">
        <v>114</v>
      </c>
      <c r="K121" s="39"/>
      <c r="L121" s="38"/>
      <c r="M121" s="42"/>
      <c r="N121" s="39"/>
      <c r="O121" s="75"/>
      <c r="P121" s="74"/>
      <c r="Q121" s="26"/>
      <c r="R121" s="38"/>
      <c r="S121" s="42"/>
      <c r="T121" s="38"/>
      <c r="U121" s="75"/>
      <c r="V121" s="74"/>
      <c r="X121" s="80">
        <f>AVERAGE(F121:V121)</f>
        <v>108.75</v>
      </c>
    </row>
    <row r="122" spans="1:24" ht="19.5" customHeight="1">
      <c r="A122" s="24">
        <v>8</v>
      </c>
      <c r="B122" s="81" t="s">
        <v>109</v>
      </c>
      <c r="C122" s="29"/>
      <c r="D122" s="28" t="s">
        <v>12</v>
      </c>
      <c r="F122" s="38"/>
      <c r="G122" s="42"/>
      <c r="H122" s="43"/>
      <c r="I122" s="63">
        <v>114</v>
      </c>
      <c r="J122" s="64">
        <v>104</v>
      </c>
      <c r="K122" s="39"/>
      <c r="L122" s="38"/>
      <c r="M122" s="42"/>
      <c r="N122" s="39"/>
      <c r="O122" s="75"/>
      <c r="P122" s="74"/>
      <c r="Q122" s="26"/>
      <c r="R122" s="38"/>
      <c r="S122" s="42"/>
      <c r="T122" s="38"/>
      <c r="U122" s="75"/>
      <c r="V122" s="74"/>
      <c r="X122" s="80">
        <f>AVERAGE(F122:V122)</f>
        <v>109</v>
      </c>
    </row>
    <row r="125" spans="2:12" ht="20.25">
      <c r="B125" s="1" t="s">
        <v>4</v>
      </c>
      <c r="C125" s="1"/>
      <c r="L125" s="34" t="s">
        <v>7</v>
      </c>
    </row>
    <row r="126" spans="2:12" ht="15.75">
      <c r="B126" s="2" t="s">
        <v>68</v>
      </c>
      <c r="C126" s="2"/>
      <c r="L126" s="35" t="s">
        <v>8</v>
      </c>
    </row>
    <row r="128" spans="5:24" ht="18">
      <c r="E128" s="3"/>
      <c r="F128" s="4" t="s">
        <v>69</v>
      </c>
      <c r="G128" s="5"/>
      <c r="I128" s="58" t="s">
        <v>70</v>
      </c>
      <c r="J128" s="59"/>
      <c r="K128" s="6"/>
      <c r="L128" s="4" t="s">
        <v>112</v>
      </c>
      <c r="M128" s="7"/>
      <c r="N128" s="6"/>
      <c r="O128" s="65" t="s">
        <v>70</v>
      </c>
      <c r="P128" s="66"/>
      <c r="Q128" s="8"/>
      <c r="R128" s="78" t="s">
        <v>69</v>
      </c>
      <c r="S128" s="48"/>
      <c r="T128" s="8"/>
      <c r="U128" s="78" t="s">
        <v>69</v>
      </c>
      <c r="V128" s="66"/>
      <c r="W128" s="9"/>
      <c r="X128" s="6"/>
    </row>
    <row r="129" spans="5:24" ht="15.75">
      <c r="E129" s="10"/>
      <c r="F129" s="11" t="s">
        <v>72</v>
      </c>
      <c r="G129" s="12"/>
      <c r="I129" s="60" t="s">
        <v>71</v>
      </c>
      <c r="J129" s="61"/>
      <c r="K129" s="6"/>
      <c r="L129" s="13" t="s">
        <v>113</v>
      </c>
      <c r="M129" s="14"/>
      <c r="N129" s="6"/>
      <c r="O129" s="67" t="s">
        <v>125</v>
      </c>
      <c r="P129" s="68"/>
      <c r="Q129" s="15"/>
      <c r="R129" s="79" t="s">
        <v>133</v>
      </c>
      <c r="S129" s="49"/>
      <c r="T129" s="15"/>
      <c r="U129" s="76" t="s">
        <v>138</v>
      </c>
      <c r="V129" s="68"/>
      <c r="W129" s="9"/>
      <c r="X129" s="6"/>
    </row>
    <row r="130" spans="2:24" ht="20.25">
      <c r="B130" s="50" t="s">
        <v>21</v>
      </c>
      <c r="C130" s="51"/>
      <c r="E130" s="3"/>
      <c r="F130" s="16" t="s">
        <v>0</v>
      </c>
      <c r="G130" s="16" t="s">
        <v>1</v>
      </c>
      <c r="H130" s="17"/>
      <c r="I130" s="62" t="s">
        <v>0</v>
      </c>
      <c r="J130" s="62" t="s">
        <v>1</v>
      </c>
      <c r="K130" s="18"/>
      <c r="L130" s="19" t="s">
        <v>0</v>
      </c>
      <c r="M130" s="19" t="s">
        <v>1</v>
      </c>
      <c r="N130" s="18"/>
      <c r="O130" s="69" t="s">
        <v>0</v>
      </c>
      <c r="P130" s="70" t="s">
        <v>1</v>
      </c>
      <c r="Q130" s="20"/>
      <c r="R130" s="19" t="s">
        <v>0</v>
      </c>
      <c r="S130" s="19" t="s">
        <v>1</v>
      </c>
      <c r="T130" s="21"/>
      <c r="U130" s="77" t="s">
        <v>0</v>
      </c>
      <c r="V130" s="77" t="s">
        <v>1</v>
      </c>
      <c r="W130" s="22"/>
      <c r="X130" s="23" t="s">
        <v>2</v>
      </c>
    </row>
    <row r="131" spans="1:24" ht="20.25" customHeight="1">
      <c r="A131" s="36" t="s">
        <v>3</v>
      </c>
      <c r="B131" s="24" t="s">
        <v>17</v>
      </c>
      <c r="C131" s="24"/>
      <c r="D131" s="54"/>
      <c r="E131" s="55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3"/>
      <c r="T131" s="54"/>
      <c r="U131" s="54"/>
      <c r="V131" s="54"/>
      <c r="W131" s="54"/>
      <c r="X131" s="56"/>
    </row>
    <row r="132" spans="1:24" ht="19.5" customHeight="1">
      <c r="A132" s="27">
        <v>1</v>
      </c>
      <c r="B132" s="89" t="s">
        <v>92</v>
      </c>
      <c r="C132" s="29"/>
      <c r="D132" s="28" t="s">
        <v>13</v>
      </c>
      <c r="F132" s="38">
        <v>80</v>
      </c>
      <c r="G132" s="42">
        <v>85</v>
      </c>
      <c r="H132" s="43"/>
      <c r="I132" s="63">
        <v>78</v>
      </c>
      <c r="J132" s="64">
        <v>83</v>
      </c>
      <c r="K132" s="39"/>
      <c r="L132" s="38">
        <v>81</v>
      </c>
      <c r="M132" s="42">
        <v>75</v>
      </c>
      <c r="N132" s="39"/>
      <c r="O132" s="75"/>
      <c r="P132" s="74"/>
      <c r="Q132" s="26"/>
      <c r="R132" s="38"/>
      <c r="S132" s="42"/>
      <c r="T132" s="38"/>
      <c r="U132" s="75">
        <v>73</v>
      </c>
      <c r="V132" s="74">
        <v>78</v>
      </c>
      <c r="X132" s="80">
        <f>AVERAGE(F132:V132)</f>
        <v>79.125</v>
      </c>
    </row>
    <row r="133" spans="1:24" ht="19.5" customHeight="1">
      <c r="A133" s="27">
        <v>2</v>
      </c>
      <c r="B133" s="85" t="s">
        <v>91</v>
      </c>
      <c r="C133" s="29"/>
      <c r="D133" s="28" t="s">
        <v>13</v>
      </c>
      <c r="F133" s="38">
        <v>79</v>
      </c>
      <c r="G133" s="42">
        <v>84</v>
      </c>
      <c r="H133" s="43"/>
      <c r="I133" s="63"/>
      <c r="J133" s="64"/>
      <c r="K133" s="39"/>
      <c r="L133" s="38">
        <v>77</v>
      </c>
      <c r="M133" s="42">
        <v>78</v>
      </c>
      <c r="N133" s="39"/>
      <c r="O133" s="75"/>
      <c r="P133" s="74"/>
      <c r="Q133" s="26"/>
      <c r="R133" s="38"/>
      <c r="S133" s="42"/>
      <c r="T133" s="38"/>
      <c r="U133" s="75"/>
      <c r="V133" s="74"/>
      <c r="X133" s="80">
        <f>AVERAGE(F133:V133)</f>
        <v>79.5</v>
      </c>
    </row>
    <row r="134" spans="1:24" ht="19.5" customHeight="1">
      <c r="A134" s="27">
        <v>3</v>
      </c>
      <c r="B134" s="89" t="s">
        <v>54</v>
      </c>
      <c r="C134" s="29"/>
      <c r="D134" s="28" t="s">
        <v>13</v>
      </c>
      <c r="F134" s="38">
        <v>85</v>
      </c>
      <c r="G134" s="42">
        <v>81</v>
      </c>
      <c r="H134" s="43"/>
      <c r="I134" s="63">
        <v>76</v>
      </c>
      <c r="J134" s="64">
        <v>84</v>
      </c>
      <c r="K134" s="39"/>
      <c r="L134" s="38">
        <v>81</v>
      </c>
      <c r="M134" s="42">
        <v>79</v>
      </c>
      <c r="N134" s="39"/>
      <c r="O134" s="75"/>
      <c r="P134" s="74"/>
      <c r="Q134" s="26"/>
      <c r="R134" s="38"/>
      <c r="S134" s="42"/>
      <c r="T134" s="38"/>
      <c r="U134" s="75"/>
      <c r="V134" s="74"/>
      <c r="X134" s="80">
        <f>AVERAGE(F134:V134)</f>
        <v>81</v>
      </c>
    </row>
    <row r="135" spans="1:24" ht="19.5" customHeight="1">
      <c r="A135" s="27">
        <v>4</v>
      </c>
      <c r="B135" s="85" t="s">
        <v>131</v>
      </c>
      <c r="C135" s="29"/>
      <c r="D135" s="28" t="s">
        <v>13</v>
      </c>
      <c r="F135" s="38"/>
      <c r="G135" s="42"/>
      <c r="H135" s="43"/>
      <c r="I135" s="63"/>
      <c r="J135" s="64"/>
      <c r="K135" s="39"/>
      <c r="L135" s="38"/>
      <c r="M135" s="42"/>
      <c r="N135" s="39"/>
      <c r="O135" s="75">
        <v>85</v>
      </c>
      <c r="P135" s="74">
        <v>86</v>
      </c>
      <c r="Q135" s="26"/>
      <c r="R135" s="38">
        <v>78</v>
      </c>
      <c r="S135" s="42">
        <v>78</v>
      </c>
      <c r="T135" s="38"/>
      <c r="U135" s="75">
        <v>81</v>
      </c>
      <c r="V135" s="74">
        <v>91</v>
      </c>
      <c r="X135" s="80">
        <f>AVERAGE(F135:V135)</f>
        <v>83.16666666666667</v>
      </c>
    </row>
    <row r="136" spans="1:24" ht="19.5" customHeight="1">
      <c r="A136" s="27">
        <v>5</v>
      </c>
      <c r="B136" s="85" t="s">
        <v>96</v>
      </c>
      <c r="C136" s="29"/>
      <c r="D136" s="28" t="s">
        <v>13</v>
      </c>
      <c r="F136" s="38"/>
      <c r="G136" s="42"/>
      <c r="H136" s="43"/>
      <c r="I136" s="63"/>
      <c r="J136" s="64"/>
      <c r="K136" s="39"/>
      <c r="L136" s="38"/>
      <c r="M136" s="42"/>
      <c r="N136" s="39"/>
      <c r="O136" s="75">
        <v>97</v>
      </c>
      <c r="P136" s="74">
        <v>91</v>
      </c>
      <c r="Q136" s="26"/>
      <c r="R136" s="38"/>
      <c r="S136" s="42"/>
      <c r="T136" s="38"/>
      <c r="U136" s="75"/>
      <c r="V136" s="74"/>
      <c r="X136" s="80">
        <f>AVERAGE(F136:V136)</f>
        <v>94</v>
      </c>
    </row>
    <row r="137" spans="1:24" ht="19.5" customHeight="1">
      <c r="A137" s="27">
        <v>6</v>
      </c>
      <c r="B137" s="81" t="s">
        <v>97</v>
      </c>
      <c r="C137" s="29"/>
      <c r="D137" s="28" t="s">
        <v>13</v>
      </c>
      <c r="F137" s="38"/>
      <c r="G137" s="42"/>
      <c r="H137" s="43"/>
      <c r="I137" s="63"/>
      <c r="J137" s="64"/>
      <c r="K137" s="39"/>
      <c r="L137" s="38"/>
      <c r="M137" s="42"/>
      <c r="N137" s="39"/>
      <c r="O137" s="75">
        <v>98</v>
      </c>
      <c r="P137" s="74">
        <v>92</v>
      </c>
      <c r="Q137" s="26"/>
      <c r="R137" s="38"/>
      <c r="S137" s="42"/>
      <c r="T137" s="38"/>
      <c r="U137" s="75"/>
      <c r="V137" s="74"/>
      <c r="X137" s="80">
        <f>AVERAGE(F137:V137)</f>
        <v>95</v>
      </c>
    </row>
    <row r="138" spans="1:24" ht="19.5" customHeight="1">
      <c r="A138" s="27">
        <v>7</v>
      </c>
      <c r="B138" s="90" t="s">
        <v>93</v>
      </c>
      <c r="C138" s="29"/>
      <c r="D138" s="28" t="s">
        <v>13</v>
      </c>
      <c r="F138" s="38">
        <v>100</v>
      </c>
      <c r="G138" s="42">
        <v>97</v>
      </c>
      <c r="H138" s="43"/>
      <c r="I138" s="63"/>
      <c r="J138" s="64"/>
      <c r="K138" s="39"/>
      <c r="L138" s="38">
        <v>94</v>
      </c>
      <c r="M138" s="42">
        <v>91</v>
      </c>
      <c r="N138" s="39"/>
      <c r="O138" s="75"/>
      <c r="P138" s="74"/>
      <c r="Q138" s="26"/>
      <c r="R138" s="38"/>
      <c r="S138" s="42"/>
      <c r="T138" s="38"/>
      <c r="U138" s="75"/>
      <c r="V138" s="74"/>
      <c r="X138" s="80">
        <f>AVERAGE(F138:V138)</f>
        <v>95.5</v>
      </c>
    </row>
    <row r="139" spans="1:24" ht="19.5" customHeight="1">
      <c r="A139" s="27">
        <v>8</v>
      </c>
      <c r="B139" s="81" t="s">
        <v>65</v>
      </c>
      <c r="C139" s="29"/>
      <c r="D139" s="28" t="s">
        <v>13</v>
      </c>
      <c r="F139" s="38">
        <v>115</v>
      </c>
      <c r="G139" s="42">
        <v>120</v>
      </c>
      <c r="H139" s="43"/>
      <c r="I139" s="63">
        <v>104</v>
      </c>
      <c r="J139" s="64">
        <v>111</v>
      </c>
      <c r="K139" s="39"/>
      <c r="L139" s="38" t="s">
        <v>49</v>
      </c>
      <c r="M139" s="42">
        <v>115</v>
      </c>
      <c r="N139" s="39"/>
      <c r="O139" s="75">
        <v>94</v>
      </c>
      <c r="P139" s="74">
        <v>106</v>
      </c>
      <c r="Q139" s="26"/>
      <c r="R139" s="38">
        <v>97</v>
      </c>
      <c r="S139" s="42">
        <v>115</v>
      </c>
      <c r="T139" s="38"/>
      <c r="U139" s="75">
        <v>101</v>
      </c>
      <c r="V139" s="74">
        <v>98</v>
      </c>
      <c r="X139" s="80">
        <f>AVERAGE(F139:V139)</f>
        <v>106.9090909090909</v>
      </c>
    </row>
    <row r="140" spans="1:24" ht="19.5" customHeight="1">
      <c r="A140" s="27">
        <v>9</v>
      </c>
      <c r="B140" s="97" t="s">
        <v>140</v>
      </c>
      <c r="C140" s="115"/>
      <c r="D140" s="28" t="s">
        <v>13</v>
      </c>
      <c r="E140" s="31"/>
      <c r="F140" s="38"/>
      <c r="G140" s="42"/>
      <c r="H140" s="43"/>
      <c r="I140" s="63"/>
      <c r="J140" s="64"/>
      <c r="K140" s="39"/>
      <c r="L140" s="38"/>
      <c r="M140" s="42"/>
      <c r="N140" s="39"/>
      <c r="O140" s="75"/>
      <c r="P140" s="74"/>
      <c r="Q140" s="26"/>
      <c r="R140" s="38"/>
      <c r="S140" s="42"/>
      <c r="T140" s="38"/>
      <c r="U140" s="75">
        <v>110</v>
      </c>
      <c r="V140" s="74">
        <v>108</v>
      </c>
      <c r="W140" s="31"/>
      <c r="X140" s="80">
        <f>AVERAGE(F140:V140)</f>
        <v>109</v>
      </c>
    </row>
    <row r="141" spans="1:24" ht="19.5" customHeight="1">
      <c r="A141" s="27">
        <v>10</v>
      </c>
      <c r="B141" s="95" t="s">
        <v>134</v>
      </c>
      <c r="C141" s="29"/>
      <c r="D141" s="28" t="s">
        <v>13</v>
      </c>
      <c r="F141" s="38"/>
      <c r="G141" s="42"/>
      <c r="H141" s="43"/>
      <c r="I141" s="63"/>
      <c r="J141" s="64"/>
      <c r="K141" s="39"/>
      <c r="L141" s="38"/>
      <c r="M141" s="42"/>
      <c r="N141" s="39"/>
      <c r="O141" s="75"/>
      <c r="P141" s="74"/>
      <c r="Q141" s="26"/>
      <c r="R141" s="38">
        <v>113</v>
      </c>
      <c r="S141" s="42">
        <v>106</v>
      </c>
      <c r="T141" s="38"/>
      <c r="U141" s="75"/>
      <c r="V141" s="74"/>
      <c r="X141" s="80">
        <f>AVERAGE(F141:V141)</f>
        <v>109.5</v>
      </c>
    </row>
    <row r="142" spans="1:24" ht="19.5" customHeight="1">
      <c r="A142" s="27">
        <v>11</v>
      </c>
      <c r="B142" s="85" t="s">
        <v>121</v>
      </c>
      <c r="C142" s="29"/>
      <c r="D142" s="28" t="s">
        <v>13</v>
      </c>
      <c r="F142" s="38"/>
      <c r="G142" s="42"/>
      <c r="H142" s="43"/>
      <c r="I142" s="63"/>
      <c r="J142" s="64"/>
      <c r="K142" s="39"/>
      <c r="L142" s="38"/>
      <c r="M142" s="42"/>
      <c r="N142" s="39"/>
      <c r="O142" s="75">
        <v>106</v>
      </c>
      <c r="P142" s="74">
        <v>120</v>
      </c>
      <c r="Q142" s="26"/>
      <c r="R142" s="38">
        <v>106</v>
      </c>
      <c r="S142" s="42">
        <v>107</v>
      </c>
      <c r="T142" s="38"/>
      <c r="U142" s="75"/>
      <c r="V142" s="74"/>
      <c r="X142" s="80">
        <f>AVERAGE(F142:V142)</f>
        <v>109.75</v>
      </c>
    </row>
    <row r="143" spans="1:24" ht="19.5" customHeight="1">
      <c r="A143" s="27">
        <v>12</v>
      </c>
      <c r="B143" s="85" t="s">
        <v>119</v>
      </c>
      <c r="C143" s="29"/>
      <c r="D143" s="28" t="s">
        <v>13</v>
      </c>
      <c r="F143" s="38"/>
      <c r="G143" s="42"/>
      <c r="H143" s="43"/>
      <c r="I143" s="63"/>
      <c r="J143" s="64"/>
      <c r="K143" s="39"/>
      <c r="L143" s="38">
        <v>109</v>
      </c>
      <c r="M143" s="42">
        <v>113</v>
      </c>
      <c r="N143" s="39"/>
      <c r="O143" s="75"/>
      <c r="P143" s="74"/>
      <c r="Q143" s="26"/>
      <c r="R143" s="38"/>
      <c r="S143" s="42"/>
      <c r="T143" s="38"/>
      <c r="U143" s="75"/>
      <c r="V143" s="74"/>
      <c r="X143" s="80">
        <f>AVERAGE(F143:V143)</f>
        <v>111</v>
      </c>
    </row>
    <row r="144" spans="1:24" ht="19.5" customHeight="1">
      <c r="A144" s="47">
        <v>13</v>
      </c>
      <c r="B144" s="118" t="s">
        <v>118</v>
      </c>
      <c r="C144" s="103"/>
      <c r="D144" s="104" t="s">
        <v>13</v>
      </c>
      <c r="F144" s="105"/>
      <c r="G144" s="106"/>
      <c r="H144" s="107"/>
      <c r="I144" s="108"/>
      <c r="J144" s="109"/>
      <c r="K144" s="110"/>
      <c r="L144" s="105">
        <v>110</v>
      </c>
      <c r="M144" s="106">
        <v>104</v>
      </c>
      <c r="N144" s="110"/>
      <c r="O144" s="111">
        <v>123</v>
      </c>
      <c r="P144" s="112">
        <v>118</v>
      </c>
      <c r="Q144" s="113"/>
      <c r="R144" s="105">
        <v>99</v>
      </c>
      <c r="S144" s="106">
        <v>120</v>
      </c>
      <c r="T144" s="105"/>
      <c r="U144" s="111"/>
      <c r="V144" s="112"/>
      <c r="X144" s="114">
        <f>AVERAGE(F144:V144)</f>
        <v>112.33333333333333</v>
      </c>
    </row>
    <row r="145" spans="1:24" ht="18">
      <c r="A145" s="27">
        <v>14</v>
      </c>
      <c r="B145" s="102" t="s">
        <v>110</v>
      </c>
      <c r="C145" s="103"/>
      <c r="D145" s="104" t="s">
        <v>13</v>
      </c>
      <c r="E145" s="116"/>
      <c r="F145" s="105"/>
      <c r="G145" s="106"/>
      <c r="H145" s="107"/>
      <c r="I145" s="108">
        <v>110</v>
      </c>
      <c r="J145" s="109">
        <v>125</v>
      </c>
      <c r="K145" s="110"/>
      <c r="L145" s="105"/>
      <c r="M145" s="106"/>
      <c r="N145" s="110"/>
      <c r="O145" s="111"/>
      <c r="P145" s="112"/>
      <c r="Q145" s="113"/>
      <c r="R145" s="105"/>
      <c r="S145" s="106"/>
      <c r="T145" s="105"/>
      <c r="U145" s="111"/>
      <c r="V145" s="112"/>
      <c r="X145" s="114">
        <f>AVERAGE(F145:V145)</f>
        <v>117.5</v>
      </c>
    </row>
    <row r="146" spans="1:24" ht="18">
      <c r="A146" s="27">
        <v>15</v>
      </c>
      <c r="B146" s="86" t="s">
        <v>135</v>
      </c>
      <c r="C146" s="115"/>
      <c r="D146" s="28" t="s">
        <v>13</v>
      </c>
      <c r="E146" s="115"/>
      <c r="F146" s="38"/>
      <c r="G146" s="42"/>
      <c r="H146" s="117"/>
      <c r="I146" s="63"/>
      <c r="J146" s="64"/>
      <c r="K146" s="39"/>
      <c r="L146" s="38"/>
      <c r="M146" s="42"/>
      <c r="N146" s="39"/>
      <c r="O146" s="75"/>
      <c r="P146" s="74"/>
      <c r="Q146" s="26"/>
      <c r="R146" s="38"/>
      <c r="S146" s="42"/>
      <c r="T146" s="38"/>
      <c r="U146" s="75">
        <v>134</v>
      </c>
      <c r="V146" s="74">
        <v>129</v>
      </c>
      <c r="W146" s="115"/>
      <c r="X146" s="80">
        <f>AVERAGE(F146:V146)</f>
        <v>131.5</v>
      </c>
    </row>
    <row r="148" spans="2:12" ht="20.25">
      <c r="B148" s="1" t="s">
        <v>4</v>
      </c>
      <c r="C148" s="1"/>
      <c r="L148" s="34" t="s">
        <v>7</v>
      </c>
    </row>
    <row r="149" spans="2:12" ht="15.75">
      <c r="B149" s="2" t="s">
        <v>68</v>
      </c>
      <c r="C149" s="2"/>
      <c r="L149" s="35" t="s">
        <v>8</v>
      </c>
    </row>
    <row r="151" spans="1:24" ht="18">
      <c r="A151" s="30"/>
      <c r="B151" s="31"/>
      <c r="C151" s="31"/>
      <c r="E151" s="3"/>
      <c r="F151" s="4" t="s">
        <v>69</v>
      </c>
      <c r="G151" s="5"/>
      <c r="I151" s="58" t="s">
        <v>70</v>
      </c>
      <c r="J151" s="59"/>
      <c r="K151" s="6"/>
      <c r="L151" s="4" t="s">
        <v>112</v>
      </c>
      <c r="M151" s="7"/>
      <c r="N151" s="6"/>
      <c r="O151" s="65" t="s">
        <v>70</v>
      </c>
      <c r="P151" s="66"/>
      <c r="Q151" s="8"/>
      <c r="R151" s="78" t="s">
        <v>69</v>
      </c>
      <c r="S151" s="48"/>
      <c r="T151" s="8"/>
      <c r="U151" s="78" t="s">
        <v>69</v>
      </c>
      <c r="V151" s="66"/>
      <c r="W151" s="9"/>
      <c r="X151" s="6"/>
    </row>
    <row r="152" spans="5:24" ht="15.75">
      <c r="E152" s="10"/>
      <c r="F152" s="11" t="s">
        <v>72</v>
      </c>
      <c r="G152" s="12"/>
      <c r="I152" s="60" t="s">
        <v>71</v>
      </c>
      <c r="J152" s="61"/>
      <c r="K152" s="6"/>
      <c r="L152" s="13" t="s">
        <v>113</v>
      </c>
      <c r="M152" s="14"/>
      <c r="N152" s="6"/>
      <c r="O152" s="67" t="s">
        <v>125</v>
      </c>
      <c r="P152" s="68"/>
      <c r="Q152" s="15"/>
      <c r="R152" s="79" t="s">
        <v>133</v>
      </c>
      <c r="S152" s="49"/>
      <c r="T152" s="15"/>
      <c r="U152" s="76" t="s">
        <v>138</v>
      </c>
      <c r="V152" s="68"/>
      <c r="W152" s="9"/>
      <c r="X152" s="6"/>
    </row>
    <row r="153" spans="2:24" ht="20.25">
      <c r="B153" s="52" t="s">
        <v>27</v>
      </c>
      <c r="C153" s="51"/>
      <c r="E153" s="3"/>
      <c r="F153" s="16" t="s">
        <v>0</v>
      </c>
      <c r="G153" s="16" t="s">
        <v>1</v>
      </c>
      <c r="H153" s="17"/>
      <c r="I153" s="62" t="s">
        <v>0</v>
      </c>
      <c r="J153" s="62" t="s">
        <v>1</v>
      </c>
      <c r="K153" s="18"/>
      <c r="L153" s="19" t="s">
        <v>0</v>
      </c>
      <c r="M153" s="19" t="s">
        <v>1</v>
      </c>
      <c r="N153" s="18"/>
      <c r="O153" s="69" t="s">
        <v>0</v>
      </c>
      <c r="P153" s="70" t="s">
        <v>1</v>
      </c>
      <c r="Q153" s="20"/>
      <c r="R153" s="19" t="s">
        <v>0</v>
      </c>
      <c r="S153" s="19" t="s">
        <v>1</v>
      </c>
      <c r="T153" s="21"/>
      <c r="U153" s="77" t="s">
        <v>0</v>
      </c>
      <c r="V153" s="77" t="s">
        <v>1</v>
      </c>
      <c r="W153" s="22"/>
      <c r="X153" s="23" t="s">
        <v>2</v>
      </c>
    </row>
    <row r="154" spans="1:24" ht="23.25" customHeight="1">
      <c r="A154" s="36" t="s">
        <v>3</v>
      </c>
      <c r="B154" s="24" t="s">
        <v>17</v>
      </c>
      <c r="C154" s="24"/>
      <c r="D154" s="54"/>
      <c r="E154" s="55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3"/>
      <c r="T154" s="54"/>
      <c r="U154" s="54"/>
      <c r="V154" s="54"/>
      <c r="W154" s="54"/>
      <c r="X154" s="56"/>
    </row>
    <row r="155" spans="1:24" ht="19.5" customHeight="1">
      <c r="A155" s="27">
        <v>1</v>
      </c>
      <c r="B155" s="81" t="s">
        <v>58</v>
      </c>
      <c r="C155" s="29"/>
      <c r="D155" s="28" t="s">
        <v>14</v>
      </c>
      <c r="F155" s="38">
        <v>93</v>
      </c>
      <c r="G155" s="42">
        <v>89</v>
      </c>
      <c r="H155" s="43"/>
      <c r="I155" s="63">
        <v>80</v>
      </c>
      <c r="J155" s="64">
        <v>92</v>
      </c>
      <c r="K155" s="39"/>
      <c r="L155" s="38">
        <v>88</v>
      </c>
      <c r="M155" s="42">
        <v>81</v>
      </c>
      <c r="N155" s="39"/>
      <c r="O155" s="75"/>
      <c r="P155" s="74"/>
      <c r="Q155" s="26"/>
      <c r="R155" s="38">
        <v>93</v>
      </c>
      <c r="S155" s="42">
        <v>87</v>
      </c>
      <c r="T155" s="38"/>
      <c r="U155" s="75">
        <v>94</v>
      </c>
      <c r="V155" s="74">
        <v>96</v>
      </c>
      <c r="X155" s="80">
        <f>AVERAGE(F155:V155)</f>
        <v>89.3</v>
      </c>
    </row>
    <row r="156" spans="1:24" ht="19.5" customHeight="1">
      <c r="A156" s="27">
        <v>2</v>
      </c>
      <c r="B156" s="81" t="s">
        <v>94</v>
      </c>
      <c r="C156" s="29"/>
      <c r="D156" s="28" t="s">
        <v>14</v>
      </c>
      <c r="F156" s="38">
        <v>101</v>
      </c>
      <c r="G156" s="42">
        <v>99</v>
      </c>
      <c r="H156" s="43"/>
      <c r="I156" s="63">
        <v>91</v>
      </c>
      <c r="J156" s="64">
        <v>92</v>
      </c>
      <c r="K156" s="39"/>
      <c r="L156" s="38">
        <v>91</v>
      </c>
      <c r="M156" s="42">
        <v>91</v>
      </c>
      <c r="N156" s="39"/>
      <c r="O156" s="75"/>
      <c r="P156" s="74"/>
      <c r="Q156" s="26"/>
      <c r="R156" s="38">
        <v>97</v>
      </c>
      <c r="S156" s="42">
        <v>97</v>
      </c>
      <c r="T156" s="38"/>
      <c r="U156" s="75">
        <v>93</v>
      </c>
      <c r="V156" s="74">
        <v>107</v>
      </c>
      <c r="X156" s="80">
        <f>AVERAGE(F156:V156)</f>
        <v>95.9</v>
      </c>
    </row>
    <row r="157" spans="1:24" ht="19.5" customHeight="1">
      <c r="A157" s="27">
        <v>3</v>
      </c>
      <c r="B157" s="85" t="s">
        <v>120</v>
      </c>
      <c r="C157" s="29"/>
      <c r="D157" s="28" t="s">
        <v>14</v>
      </c>
      <c r="F157" s="38"/>
      <c r="G157" s="42"/>
      <c r="H157" s="43"/>
      <c r="I157" s="63"/>
      <c r="J157" s="64"/>
      <c r="K157" s="39"/>
      <c r="L157" s="38">
        <v>118</v>
      </c>
      <c r="M157" s="42">
        <v>125</v>
      </c>
      <c r="N157" s="39"/>
      <c r="O157" s="75">
        <v>93</v>
      </c>
      <c r="P157" s="74">
        <v>95</v>
      </c>
      <c r="Q157" s="26"/>
      <c r="R157" s="38"/>
      <c r="S157" s="42"/>
      <c r="T157" s="38"/>
      <c r="U157" s="75"/>
      <c r="V157" s="74"/>
      <c r="X157" s="80">
        <f>AVERAGE(F157:V157)</f>
        <v>107.75</v>
      </c>
    </row>
    <row r="158" spans="1:24" ht="19.5" customHeight="1">
      <c r="A158" s="27">
        <v>4</v>
      </c>
      <c r="B158" s="37" t="s">
        <v>95</v>
      </c>
      <c r="C158" s="29"/>
      <c r="D158" s="28" t="s">
        <v>14</v>
      </c>
      <c r="F158" s="38">
        <v>133</v>
      </c>
      <c r="G158" s="42">
        <v>133</v>
      </c>
      <c r="H158" s="43"/>
      <c r="I158" s="63"/>
      <c r="J158" s="64"/>
      <c r="K158" s="39"/>
      <c r="L158" s="38">
        <v>109</v>
      </c>
      <c r="M158" s="42">
        <v>113</v>
      </c>
      <c r="N158" s="39"/>
      <c r="O158" s="75">
        <v>104</v>
      </c>
      <c r="P158" s="74">
        <v>108</v>
      </c>
      <c r="Q158" s="26"/>
      <c r="R158" s="38">
        <v>103</v>
      </c>
      <c r="S158" s="42">
        <v>104</v>
      </c>
      <c r="T158" s="38"/>
      <c r="U158" s="75">
        <v>99</v>
      </c>
      <c r="V158" s="74">
        <v>104</v>
      </c>
      <c r="X158" s="80">
        <f>AVERAGE(F158:V158)</f>
        <v>111</v>
      </c>
    </row>
    <row r="159" spans="1:24" ht="19.5" customHeight="1">
      <c r="A159" s="27">
        <v>5</v>
      </c>
      <c r="B159" s="46"/>
      <c r="C159" s="29"/>
      <c r="D159" s="28" t="s">
        <v>14</v>
      </c>
      <c r="F159" s="38"/>
      <c r="G159" s="42"/>
      <c r="H159" s="43"/>
      <c r="I159" s="63"/>
      <c r="J159" s="64"/>
      <c r="K159" s="39"/>
      <c r="L159" s="38"/>
      <c r="M159" s="42"/>
      <c r="N159" s="39"/>
      <c r="O159" s="75"/>
      <c r="P159" s="74"/>
      <c r="Q159" s="26"/>
      <c r="R159" s="38"/>
      <c r="S159" s="42"/>
      <c r="T159" s="38"/>
      <c r="U159" s="75"/>
      <c r="V159" s="74"/>
      <c r="X159" s="80"/>
    </row>
    <row r="161" spans="2:12" ht="20.25">
      <c r="B161" s="1" t="s">
        <v>4</v>
      </c>
      <c r="C161" s="1"/>
      <c r="L161" s="34" t="s">
        <v>7</v>
      </c>
    </row>
    <row r="162" spans="2:12" ht="15.75">
      <c r="B162" s="2" t="s">
        <v>68</v>
      </c>
      <c r="C162" s="2"/>
      <c r="L162" s="35" t="s">
        <v>8</v>
      </c>
    </row>
    <row r="164" spans="5:24" ht="18">
      <c r="E164" s="3"/>
      <c r="F164" s="4" t="s">
        <v>69</v>
      </c>
      <c r="G164" s="5"/>
      <c r="I164" s="58" t="s">
        <v>70</v>
      </c>
      <c r="J164" s="59"/>
      <c r="K164" s="6"/>
      <c r="L164" s="4" t="s">
        <v>112</v>
      </c>
      <c r="M164" s="7"/>
      <c r="N164" s="6"/>
      <c r="O164" s="65" t="s">
        <v>70</v>
      </c>
      <c r="P164" s="66"/>
      <c r="Q164" s="8"/>
      <c r="R164" s="78" t="s">
        <v>69</v>
      </c>
      <c r="S164" s="48"/>
      <c r="T164" s="8"/>
      <c r="U164" s="78" t="s">
        <v>69</v>
      </c>
      <c r="V164" s="66"/>
      <c r="W164" s="9"/>
      <c r="X164" s="6"/>
    </row>
    <row r="165" spans="5:24" ht="15.75">
      <c r="E165" s="10"/>
      <c r="F165" s="11" t="s">
        <v>72</v>
      </c>
      <c r="G165" s="12"/>
      <c r="I165" s="60" t="s">
        <v>71</v>
      </c>
      <c r="J165" s="61"/>
      <c r="K165" s="6"/>
      <c r="L165" s="13" t="s">
        <v>113</v>
      </c>
      <c r="M165" s="14"/>
      <c r="N165" s="6"/>
      <c r="O165" s="67" t="s">
        <v>125</v>
      </c>
      <c r="P165" s="68"/>
      <c r="Q165" s="15"/>
      <c r="R165" s="79" t="s">
        <v>133</v>
      </c>
      <c r="S165" s="49"/>
      <c r="T165" s="15"/>
      <c r="U165" s="76" t="s">
        <v>138</v>
      </c>
      <c r="V165" s="68"/>
      <c r="W165" s="9"/>
      <c r="X165" s="6"/>
    </row>
    <row r="166" spans="2:24" ht="20.25">
      <c r="B166" s="50" t="s">
        <v>22</v>
      </c>
      <c r="C166" s="51"/>
      <c r="E166" s="3"/>
      <c r="F166" s="16" t="s">
        <v>0</v>
      </c>
      <c r="G166" s="16" t="s">
        <v>1</v>
      </c>
      <c r="H166" s="17"/>
      <c r="I166" s="62" t="s">
        <v>0</v>
      </c>
      <c r="J166" s="62" t="s">
        <v>1</v>
      </c>
      <c r="K166" s="18"/>
      <c r="L166" s="19" t="s">
        <v>0</v>
      </c>
      <c r="M166" s="19" t="s">
        <v>1</v>
      </c>
      <c r="N166" s="18"/>
      <c r="O166" s="69" t="s">
        <v>0</v>
      </c>
      <c r="P166" s="70" t="s">
        <v>1</v>
      </c>
      <c r="Q166" s="20"/>
      <c r="R166" s="19" t="s">
        <v>0</v>
      </c>
      <c r="S166" s="19" t="s">
        <v>1</v>
      </c>
      <c r="T166" s="21"/>
      <c r="U166" s="77" t="s">
        <v>0</v>
      </c>
      <c r="V166" s="77" t="s">
        <v>1</v>
      </c>
      <c r="W166" s="22"/>
      <c r="X166" s="23" t="s">
        <v>2</v>
      </c>
    </row>
    <row r="167" spans="1:24" ht="23.25" customHeight="1">
      <c r="A167" s="36" t="s">
        <v>3</v>
      </c>
      <c r="B167" s="24" t="s">
        <v>17</v>
      </c>
      <c r="C167" s="24"/>
      <c r="D167" s="54"/>
      <c r="E167" s="55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3"/>
      <c r="T167" s="54"/>
      <c r="U167" s="54"/>
      <c r="V167" s="54"/>
      <c r="W167" s="54"/>
      <c r="X167" s="56"/>
    </row>
    <row r="168" spans="1:24" ht="19.5" customHeight="1">
      <c r="A168" s="27">
        <v>1</v>
      </c>
      <c r="B168" s="91" t="s">
        <v>96</v>
      </c>
      <c r="C168" s="29"/>
      <c r="D168" s="28" t="s">
        <v>15</v>
      </c>
      <c r="F168" s="38">
        <v>92</v>
      </c>
      <c r="G168" s="42">
        <v>93</v>
      </c>
      <c r="H168" s="43"/>
      <c r="I168" s="63">
        <v>82</v>
      </c>
      <c r="J168" s="64">
        <v>86</v>
      </c>
      <c r="K168" s="39"/>
      <c r="L168" s="38">
        <v>80</v>
      </c>
      <c r="M168" s="42">
        <v>85</v>
      </c>
      <c r="N168" s="39"/>
      <c r="O168" s="75"/>
      <c r="P168" s="74"/>
      <c r="Q168" s="26"/>
      <c r="R168" s="38"/>
      <c r="S168" s="42"/>
      <c r="T168" s="38"/>
      <c r="U168" s="75"/>
      <c r="V168" s="74"/>
      <c r="X168" s="80">
        <f>AVERAGE(F168:V168)</f>
        <v>86.33333333333333</v>
      </c>
    </row>
    <row r="169" spans="1:24" ht="19.5" customHeight="1">
      <c r="A169" s="27">
        <v>2</v>
      </c>
      <c r="B169" s="88" t="s">
        <v>97</v>
      </c>
      <c r="C169" s="29"/>
      <c r="D169" s="28" t="s">
        <v>15</v>
      </c>
      <c r="F169" s="38">
        <v>92</v>
      </c>
      <c r="G169" s="42">
        <v>95</v>
      </c>
      <c r="H169" s="43"/>
      <c r="I169" s="63"/>
      <c r="J169" s="64"/>
      <c r="K169" s="39"/>
      <c r="L169" s="38">
        <v>84</v>
      </c>
      <c r="M169" s="42">
        <v>84</v>
      </c>
      <c r="N169" s="39"/>
      <c r="O169" s="75"/>
      <c r="P169" s="74"/>
      <c r="Q169" s="26"/>
      <c r="R169" s="38"/>
      <c r="S169" s="42"/>
      <c r="T169" s="38"/>
      <c r="U169" s="75"/>
      <c r="V169" s="74"/>
      <c r="X169" s="80">
        <f>AVERAGE(F169:V169)</f>
        <v>88.75</v>
      </c>
    </row>
    <row r="170" spans="1:24" ht="19.5" customHeight="1">
      <c r="A170" s="27">
        <v>3</v>
      </c>
      <c r="B170" s="85" t="s">
        <v>122</v>
      </c>
      <c r="C170" s="29"/>
      <c r="D170" s="28" t="s">
        <v>15</v>
      </c>
      <c r="F170" s="38"/>
      <c r="G170" s="42"/>
      <c r="H170" s="43"/>
      <c r="I170" s="63"/>
      <c r="J170" s="64"/>
      <c r="K170" s="39"/>
      <c r="L170" s="38">
        <v>99</v>
      </c>
      <c r="M170" s="42">
        <v>107</v>
      </c>
      <c r="N170" s="39"/>
      <c r="O170" s="75">
        <v>90</v>
      </c>
      <c r="P170" s="74">
        <v>95</v>
      </c>
      <c r="Q170" s="26"/>
      <c r="R170" s="38">
        <v>97</v>
      </c>
      <c r="S170" s="42">
        <v>96</v>
      </c>
      <c r="T170" s="38"/>
      <c r="U170" s="75">
        <v>93</v>
      </c>
      <c r="V170" s="74">
        <v>97</v>
      </c>
      <c r="X170" s="80">
        <f>AVERAGE(F170:V170)</f>
        <v>96.75</v>
      </c>
    </row>
    <row r="171" spans="1:24" ht="19.5" customHeight="1">
      <c r="A171" s="27">
        <v>4</v>
      </c>
      <c r="B171" s="119" t="s">
        <v>141</v>
      </c>
      <c r="C171" s="29"/>
      <c r="D171" s="28" t="s">
        <v>15</v>
      </c>
      <c r="F171" s="38"/>
      <c r="G171" s="42"/>
      <c r="H171" s="43"/>
      <c r="I171" s="63"/>
      <c r="J171" s="64"/>
      <c r="K171" s="39"/>
      <c r="L171" s="38"/>
      <c r="M171" s="42"/>
      <c r="N171" s="39"/>
      <c r="O171" s="75"/>
      <c r="P171" s="74"/>
      <c r="Q171" s="26"/>
      <c r="R171" s="38"/>
      <c r="S171" s="42"/>
      <c r="T171" s="38"/>
      <c r="U171" s="75">
        <v>100</v>
      </c>
      <c r="V171" s="74">
        <v>98</v>
      </c>
      <c r="X171" s="80">
        <f>AVERAGE(F171:V171)</f>
        <v>99</v>
      </c>
    </row>
    <row r="172" spans="1:24" ht="19.5" customHeight="1">
      <c r="A172" s="27">
        <v>5</v>
      </c>
      <c r="B172" s="85" t="s">
        <v>121</v>
      </c>
      <c r="C172" s="29"/>
      <c r="D172" s="28" t="s">
        <v>15</v>
      </c>
      <c r="F172" s="38">
        <v>114</v>
      </c>
      <c r="G172" s="42">
        <v>101</v>
      </c>
      <c r="H172" s="43"/>
      <c r="I172" s="63">
        <v>101</v>
      </c>
      <c r="J172" s="64">
        <v>105</v>
      </c>
      <c r="K172" s="39"/>
      <c r="L172" s="38">
        <v>90</v>
      </c>
      <c r="M172" s="42">
        <v>89</v>
      </c>
      <c r="N172" s="39"/>
      <c r="O172" s="75"/>
      <c r="P172" s="74"/>
      <c r="Q172" s="26"/>
      <c r="R172" s="38"/>
      <c r="S172" s="42"/>
      <c r="T172" s="38"/>
      <c r="U172" s="75"/>
      <c r="V172" s="74"/>
      <c r="X172" s="80">
        <f>AVERAGE(F172:V172)</f>
        <v>100</v>
      </c>
    </row>
    <row r="173" spans="1:24" ht="19.5" customHeight="1">
      <c r="A173" s="47">
        <v>6</v>
      </c>
      <c r="B173" s="91" t="s">
        <v>123</v>
      </c>
      <c r="C173" s="29"/>
      <c r="D173" s="28" t="s">
        <v>15</v>
      </c>
      <c r="F173" s="38"/>
      <c r="G173" s="42"/>
      <c r="H173" s="43"/>
      <c r="I173" s="63"/>
      <c r="J173" s="64"/>
      <c r="K173" s="39"/>
      <c r="L173" s="38">
        <v>119</v>
      </c>
      <c r="M173" s="42">
        <v>110</v>
      </c>
      <c r="N173" s="39"/>
      <c r="O173" s="75">
        <v>102</v>
      </c>
      <c r="P173" s="74">
        <v>93</v>
      </c>
      <c r="Q173" s="26"/>
      <c r="R173" s="38">
        <v>95</v>
      </c>
      <c r="S173" s="42">
        <v>97</v>
      </c>
      <c r="T173" s="38"/>
      <c r="U173" s="75">
        <v>103</v>
      </c>
      <c r="V173" s="74">
        <v>102</v>
      </c>
      <c r="X173" s="80">
        <f>AVERAGE(F173:V173)</f>
        <v>102.625</v>
      </c>
    </row>
    <row r="174" spans="1:24" ht="19.5" customHeight="1">
      <c r="A174" s="27">
        <v>7</v>
      </c>
      <c r="B174" s="97" t="s">
        <v>102</v>
      </c>
      <c r="C174" s="29"/>
      <c r="D174" s="28" t="s">
        <v>15</v>
      </c>
      <c r="F174" s="38"/>
      <c r="G174" s="42"/>
      <c r="H174" s="43"/>
      <c r="I174" s="63"/>
      <c r="J174" s="64"/>
      <c r="K174" s="39"/>
      <c r="L174" s="38"/>
      <c r="M174" s="42"/>
      <c r="N174" s="39"/>
      <c r="O174" s="75"/>
      <c r="P174" s="74"/>
      <c r="Q174" s="26"/>
      <c r="R174" s="38">
        <v>122</v>
      </c>
      <c r="S174" s="42">
        <v>112</v>
      </c>
      <c r="T174" s="38"/>
      <c r="U174" s="75">
        <v>102</v>
      </c>
      <c r="V174" s="74">
        <v>103</v>
      </c>
      <c r="X174" s="80">
        <f>AVERAGE(F174:V174)</f>
        <v>109.75</v>
      </c>
    </row>
    <row r="175" spans="1:24" ht="19.5" customHeight="1">
      <c r="A175" s="27">
        <v>8</v>
      </c>
      <c r="B175" s="128" t="s">
        <v>99</v>
      </c>
      <c r="C175" s="29"/>
      <c r="D175" s="28" t="s">
        <v>15</v>
      </c>
      <c r="F175" s="38">
        <v>124</v>
      </c>
      <c r="G175" s="42">
        <v>119</v>
      </c>
      <c r="H175" s="43"/>
      <c r="I175" s="63"/>
      <c r="J175" s="64"/>
      <c r="K175" s="39"/>
      <c r="L175" s="38">
        <v>114</v>
      </c>
      <c r="M175" s="42">
        <v>112</v>
      </c>
      <c r="N175" s="39"/>
      <c r="O175" s="75">
        <v>107</v>
      </c>
      <c r="P175" s="74">
        <v>103</v>
      </c>
      <c r="Q175" s="26"/>
      <c r="R175" s="38">
        <v>107</v>
      </c>
      <c r="S175" s="42">
        <v>102</v>
      </c>
      <c r="T175" s="38"/>
      <c r="U175" s="75">
        <v>111</v>
      </c>
      <c r="V175" s="74">
        <v>108</v>
      </c>
      <c r="X175" s="80">
        <f>AVERAGE(F175:V175)</f>
        <v>110.7</v>
      </c>
    </row>
    <row r="176" spans="1:24" ht="19.5" customHeight="1">
      <c r="A176" s="27">
        <v>9</v>
      </c>
      <c r="B176" s="81" t="s">
        <v>98</v>
      </c>
      <c r="C176" s="29"/>
      <c r="D176" s="28" t="s">
        <v>15</v>
      </c>
      <c r="F176" s="38">
        <v>112</v>
      </c>
      <c r="G176" s="42">
        <v>113</v>
      </c>
      <c r="H176" s="43"/>
      <c r="I176" s="63"/>
      <c r="J176" s="64"/>
      <c r="K176" s="39"/>
      <c r="L176" s="38"/>
      <c r="M176" s="42"/>
      <c r="N176" s="39"/>
      <c r="O176" s="75"/>
      <c r="P176" s="74"/>
      <c r="Q176" s="26"/>
      <c r="R176" s="38"/>
      <c r="S176" s="42"/>
      <c r="T176" s="38"/>
      <c r="U176" s="75"/>
      <c r="V176" s="74"/>
      <c r="X176" s="80">
        <f>AVERAGE(F176:V176)</f>
        <v>112.5</v>
      </c>
    </row>
    <row r="177" spans="1:24" ht="19.5" customHeight="1">
      <c r="A177" s="27">
        <v>10</v>
      </c>
      <c r="B177" s="96" t="s">
        <v>135</v>
      </c>
      <c r="C177" s="29"/>
      <c r="D177" s="28" t="s">
        <v>15</v>
      </c>
      <c r="F177" s="38"/>
      <c r="G177" s="42"/>
      <c r="H177" s="43"/>
      <c r="I177" s="63"/>
      <c r="J177" s="64"/>
      <c r="K177" s="39"/>
      <c r="L177" s="38"/>
      <c r="M177" s="42"/>
      <c r="N177" s="39"/>
      <c r="O177" s="75"/>
      <c r="P177" s="74"/>
      <c r="Q177" s="26"/>
      <c r="R177" s="38">
        <v>116</v>
      </c>
      <c r="S177" s="42">
        <v>120</v>
      </c>
      <c r="T177" s="38"/>
      <c r="U177" s="75"/>
      <c r="V177" s="74"/>
      <c r="X177" s="80">
        <f>AVERAGE(F177:V177)</f>
        <v>118</v>
      </c>
    </row>
    <row r="178" spans="1:24" ht="19.5" customHeight="1">
      <c r="A178" s="27">
        <v>11</v>
      </c>
      <c r="B178" s="85" t="s">
        <v>132</v>
      </c>
      <c r="C178" s="29"/>
      <c r="D178" s="28" t="s">
        <v>15</v>
      </c>
      <c r="F178" s="38"/>
      <c r="G178" s="42"/>
      <c r="H178" s="43"/>
      <c r="I178" s="63"/>
      <c r="J178" s="64"/>
      <c r="K178" s="39"/>
      <c r="L178" s="38"/>
      <c r="M178" s="42"/>
      <c r="N178" s="39"/>
      <c r="O178" s="75">
        <v>131</v>
      </c>
      <c r="P178" s="74">
        <v>137</v>
      </c>
      <c r="Q178" s="26"/>
      <c r="R178" s="38">
        <v>129</v>
      </c>
      <c r="S178" s="42">
        <v>127</v>
      </c>
      <c r="T178" s="38"/>
      <c r="U178" s="75">
        <v>114</v>
      </c>
      <c r="V178" s="74">
        <v>115</v>
      </c>
      <c r="X178" s="80">
        <f>AVERAGE(F178:V178)</f>
        <v>125.5</v>
      </c>
    </row>
    <row r="179" spans="1:24" ht="19.5" customHeight="1">
      <c r="A179" s="27">
        <v>12</v>
      </c>
      <c r="B179" s="97" t="s">
        <v>41</v>
      </c>
      <c r="C179" s="29"/>
      <c r="D179" s="28" t="s">
        <v>15</v>
      </c>
      <c r="F179" s="38"/>
      <c r="G179" s="42"/>
      <c r="H179" s="43"/>
      <c r="I179" s="63">
        <v>129</v>
      </c>
      <c r="J179" s="64">
        <v>123</v>
      </c>
      <c r="K179" s="39"/>
      <c r="L179" s="38"/>
      <c r="M179" s="42"/>
      <c r="N179" s="39"/>
      <c r="O179" s="75"/>
      <c r="P179" s="74"/>
      <c r="Q179" s="26"/>
      <c r="R179" s="38"/>
      <c r="S179" s="42"/>
      <c r="T179" s="38"/>
      <c r="U179" s="75"/>
      <c r="V179" s="74"/>
      <c r="X179" s="80">
        <f>AVERAGE(F179:V179)</f>
        <v>126</v>
      </c>
    </row>
    <row r="180" spans="1:24" ht="19.5" customHeight="1">
      <c r="A180" s="27">
        <v>13</v>
      </c>
      <c r="B180" s="97" t="s">
        <v>100</v>
      </c>
      <c r="C180" s="29"/>
      <c r="D180" s="28" t="s">
        <v>15</v>
      </c>
      <c r="F180" s="38">
        <v>162</v>
      </c>
      <c r="G180" s="42">
        <v>161</v>
      </c>
      <c r="H180" s="43"/>
      <c r="I180" s="63"/>
      <c r="J180" s="64"/>
      <c r="K180" s="39"/>
      <c r="L180" s="38"/>
      <c r="M180" s="42"/>
      <c r="N180" s="39"/>
      <c r="O180" s="75"/>
      <c r="P180" s="74"/>
      <c r="Q180" s="26"/>
      <c r="R180" s="38"/>
      <c r="S180" s="42"/>
      <c r="T180" s="38"/>
      <c r="U180" s="75"/>
      <c r="V180" s="74"/>
      <c r="X180" s="80">
        <f>AVERAGE(F180:V180)</f>
        <v>161.5</v>
      </c>
    </row>
    <row r="181" spans="1:24" ht="19.5" customHeight="1">
      <c r="A181" s="30"/>
      <c r="B181" s="93"/>
      <c r="C181" s="120"/>
      <c r="D181" s="121"/>
      <c r="F181" s="45"/>
      <c r="G181" s="122"/>
      <c r="H181" s="44"/>
      <c r="I181" s="123"/>
      <c r="J181" s="124"/>
      <c r="K181" s="40"/>
      <c r="L181" s="45"/>
      <c r="M181" s="122"/>
      <c r="N181" s="40"/>
      <c r="O181" s="125"/>
      <c r="P181" s="126"/>
      <c r="Q181" s="32"/>
      <c r="R181" s="45"/>
      <c r="S181" s="122"/>
      <c r="T181" s="45"/>
      <c r="U181" s="125"/>
      <c r="V181" s="126"/>
      <c r="X181" s="127"/>
    </row>
    <row r="182" spans="2:12" ht="19.5" customHeight="1">
      <c r="B182" s="1" t="s">
        <v>4</v>
      </c>
      <c r="C182" s="1"/>
      <c r="L182" s="34" t="s">
        <v>7</v>
      </c>
    </row>
    <row r="183" spans="2:12" ht="19.5" customHeight="1">
      <c r="B183" s="2" t="s">
        <v>68</v>
      </c>
      <c r="C183" s="2"/>
      <c r="L183" s="35" t="s">
        <v>8</v>
      </c>
    </row>
    <row r="184" ht="19.5" customHeight="1"/>
    <row r="185" spans="1:24" ht="19.5" customHeight="1">
      <c r="A185" s="30"/>
      <c r="B185" s="31"/>
      <c r="C185" s="31"/>
      <c r="E185" s="3"/>
      <c r="F185" s="4" t="s">
        <v>69</v>
      </c>
      <c r="G185" s="5"/>
      <c r="I185" s="58" t="s">
        <v>70</v>
      </c>
      <c r="J185" s="59"/>
      <c r="K185" s="6"/>
      <c r="L185" s="4" t="s">
        <v>112</v>
      </c>
      <c r="M185" s="7"/>
      <c r="N185" s="6"/>
      <c r="O185" s="65" t="s">
        <v>70</v>
      </c>
      <c r="P185" s="66"/>
      <c r="Q185" s="8"/>
      <c r="R185" s="78" t="s">
        <v>69</v>
      </c>
      <c r="S185" s="48"/>
      <c r="T185" s="8"/>
      <c r="U185" s="78" t="s">
        <v>69</v>
      </c>
      <c r="V185" s="66"/>
      <c r="W185" s="9"/>
      <c r="X185" s="6"/>
    </row>
    <row r="186" spans="5:24" ht="19.5" customHeight="1">
      <c r="E186" s="10"/>
      <c r="F186" s="11" t="s">
        <v>72</v>
      </c>
      <c r="G186" s="12"/>
      <c r="I186" s="60" t="s">
        <v>71</v>
      </c>
      <c r="J186" s="61"/>
      <c r="K186" s="6"/>
      <c r="L186" s="13" t="s">
        <v>113</v>
      </c>
      <c r="M186" s="14"/>
      <c r="N186" s="6"/>
      <c r="O186" s="67" t="s">
        <v>125</v>
      </c>
      <c r="P186" s="68"/>
      <c r="Q186" s="15"/>
      <c r="R186" s="79" t="s">
        <v>133</v>
      </c>
      <c r="S186" s="49"/>
      <c r="T186" s="15"/>
      <c r="U186" s="76" t="s">
        <v>138</v>
      </c>
      <c r="V186" s="68"/>
      <c r="W186" s="9"/>
      <c r="X186" s="6"/>
    </row>
    <row r="187" spans="2:24" ht="19.5" customHeight="1">
      <c r="B187" s="52" t="s">
        <v>28</v>
      </c>
      <c r="C187" s="51"/>
      <c r="E187" s="3"/>
      <c r="F187" s="16" t="s">
        <v>0</v>
      </c>
      <c r="G187" s="16" t="s">
        <v>1</v>
      </c>
      <c r="H187" s="17"/>
      <c r="I187" s="62" t="s">
        <v>0</v>
      </c>
      <c r="J187" s="62" t="s">
        <v>1</v>
      </c>
      <c r="K187" s="18"/>
      <c r="L187" s="19" t="s">
        <v>0</v>
      </c>
      <c r="M187" s="19" t="s">
        <v>1</v>
      </c>
      <c r="N187" s="18"/>
      <c r="O187" s="69" t="s">
        <v>0</v>
      </c>
      <c r="P187" s="70" t="s">
        <v>1</v>
      </c>
      <c r="Q187" s="20"/>
      <c r="R187" s="19" t="s">
        <v>0</v>
      </c>
      <c r="S187" s="19" t="s">
        <v>1</v>
      </c>
      <c r="T187" s="21"/>
      <c r="U187" s="77" t="s">
        <v>0</v>
      </c>
      <c r="V187" s="77" t="s">
        <v>1</v>
      </c>
      <c r="W187" s="22"/>
      <c r="X187" s="23" t="s">
        <v>2</v>
      </c>
    </row>
    <row r="188" spans="1:24" ht="23.25" customHeight="1">
      <c r="A188" s="36" t="s">
        <v>3</v>
      </c>
      <c r="B188" s="24" t="s">
        <v>17</v>
      </c>
      <c r="C188" s="24"/>
      <c r="D188" s="54"/>
      <c r="E188" s="55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3"/>
      <c r="T188" s="54"/>
      <c r="U188" s="54"/>
      <c r="V188" s="54"/>
      <c r="W188" s="54"/>
      <c r="X188" s="56"/>
    </row>
    <row r="189" spans="1:24" ht="19.5" customHeight="1">
      <c r="A189" s="27">
        <v>1</v>
      </c>
      <c r="B189" s="92" t="s">
        <v>43</v>
      </c>
      <c r="C189" s="29"/>
      <c r="D189" s="28" t="s">
        <v>40</v>
      </c>
      <c r="F189" s="38">
        <v>89</v>
      </c>
      <c r="G189" s="42">
        <v>96</v>
      </c>
      <c r="H189" s="43"/>
      <c r="I189" s="63">
        <v>89</v>
      </c>
      <c r="J189" s="64">
        <v>87</v>
      </c>
      <c r="K189" s="39"/>
      <c r="L189" s="38">
        <v>78</v>
      </c>
      <c r="M189" s="42">
        <v>95</v>
      </c>
      <c r="N189" s="39"/>
      <c r="O189" s="75">
        <v>83</v>
      </c>
      <c r="P189" s="74">
        <v>84</v>
      </c>
      <c r="Q189" s="26"/>
      <c r="R189" s="38"/>
      <c r="S189" s="42"/>
      <c r="T189" s="38"/>
      <c r="U189" s="75">
        <v>82</v>
      </c>
      <c r="V189" s="74">
        <v>88</v>
      </c>
      <c r="X189" s="80">
        <f aca="true" t="shared" si="2" ref="X189:X194">AVERAGE(F189:V189)</f>
        <v>87.1</v>
      </c>
    </row>
    <row r="190" spans="1:24" ht="19.5" customHeight="1">
      <c r="A190" s="27">
        <v>2</v>
      </c>
      <c r="B190" s="100" t="s">
        <v>101</v>
      </c>
      <c r="C190" s="29"/>
      <c r="D190" s="28" t="s">
        <v>40</v>
      </c>
      <c r="F190" s="38">
        <v>123</v>
      </c>
      <c r="G190" s="42">
        <v>123</v>
      </c>
      <c r="H190" s="43"/>
      <c r="I190" s="63">
        <v>102</v>
      </c>
      <c r="J190" s="64">
        <v>105</v>
      </c>
      <c r="K190" s="39"/>
      <c r="L190" s="38">
        <v>95</v>
      </c>
      <c r="M190" s="42">
        <v>104</v>
      </c>
      <c r="N190" s="39"/>
      <c r="O190" s="75">
        <v>83</v>
      </c>
      <c r="P190" s="74">
        <v>89</v>
      </c>
      <c r="Q190" s="26"/>
      <c r="R190" s="38">
        <v>86</v>
      </c>
      <c r="S190" s="42">
        <v>88</v>
      </c>
      <c r="T190" s="38"/>
      <c r="U190" s="75">
        <v>89</v>
      </c>
      <c r="V190" s="74">
        <v>98</v>
      </c>
      <c r="X190" s="80">
        <f t="shared" si="2"/>
        <v>98.75</v>
      </c>
    </row>
    <row r="191" spans="1:24" ht="19.5" customHeight="1">
      <c r="A191" s="27">
        <v>3</v>
      </c>
      <c r="B191" s="85" t="s">
        <v>124</v>
      </c>
      <c r="C191" s="29"/>
      <c r="D191" s="28" t="s">
        <v>40</v>
      </c>
      <c r="F191" s="38"/>
      <c r="G191" s="42"/>
      <c r="H191" s="43"/>
      <c r="I191" s="63"/>
      <c r="J191" s="64"/>
      <c r="K191" s="39"/>
      <c r="L191" s="38">
        <v>108</v>
      </c>
      <c r="M191" s="42">
        <v>112</v>
      </c>
      <c r="N191" s="39"/>
      <c r="O191" s="75">
        <v>107</v>
      </c>
      <c r="P191" s="74">
        <v>103</v>
      </c>
      <c r="Q191" s="26"/>
      <c r="R191" s="38"/>
      <c r="S191" s="42"/>
      <c r="T191" s="38"/>
      <c r="U191" s="75"/>
      <c r="V191" s="74"/>
      <c r="X191" s="80">
        <f t="shared" si="2"/>
        <v>107.5</v>
      </c>
    </row>
    <row r="192" spans="1:24" ht="19.5" customHeight="1">
      <c r="A192" s="27">
        <v>4</v>
      </c>
      <c r="B192" s="81" t="s">
        <v>59</v>
      </c>
      <c r="C192" s="29"/>
      <c r="D192" s="28" t="s">
        <v>40</v>
      </c>
      <c r="F192" s="38"/>
      <c r="G192" s="42"/>
      <c r="H192" s="43"/>
      <c r="I192" s="63">
        <v>108</v>
      </c>
      <c r="J192" s="64">
        <v>109</v>
      </c>
      <c r="K192" s="39"/>
      <c r="L192" s="38"/>
      <c r="M192" s="42"/>
      <c r="N192" s="39"/>
      <c r="O192" s="75"/>
      <c r="P192" s="74"/>
      <c r="Q192" s="26"/>
      <c r="R192" s="38"/>
      <c r="S192" s="42"/>
      <c r="T192" s="38"/>
      <c r="U192" s="75"/>
      <c r="V192" s="74"/>
      <c r="X192" s="80">
        <f t="shared" si="2"/>
        <v>108.5</v>
      </c>
    </row>
    <row r="193" spans="1:24" ht="19.5" customHeight="1">
      <c r="A193" s="24">
        <v>5</v>
      </c>
      <c r="B193" s="98" t="s">
        <v>136</v>
      </c>
      <c r="C193" s="29"/>
      <c r="D193" s="28" t="s">
        <v>40</v>
      </c>
      <c r="F193" s="38"/>
      <c r="G193" s="42"/>
      <c r="H193" s="43"/>
      <c r="I193" s="63"/>
      <c r="J193" s="64"/>
      <c r="K193" s="39"/>
      <c r="L193" s="38"/>
      <c r="M193" s="42"/>
      <c r="N193" s="39"/>
      <c r="O193" s="75"/>
      <c r="P193" s="74"/>
      <c r="Q193" s="26"/>
      <c r="R193" s="38">
        <v>119</v>
      </c>
      <c r="S193" s="42">
        <v>121</v>
      </c>
      <c r="T193" s="38"/>
      <c r="U193" s="75">
        <v>103</v>
      </c>
      <c r="V193" s="74">
        <v>110</v>
      </c>
      <c r="X193" s="80">
        <f t="shared" si="2"/>
        <v>113.25</v>
      </c>
    </row>
    <row r="194" spans="1:24" ht="20.25">
      <c r="A194" s="24">
        <v>5</v>
      </c>
      <c r="B194" s="99" t="s">
        <v>137</v>
      </c>
      <c r="C194" s="29"/>
      <c r="D194" s="28" t="s">
        <v>40</v>
      </c>
      <c r="F194" s="38"/>
      <c r="G194" s="42"/>
      <c r="H194" s="43"/>
      <c r="I194" s="63"/>
      <c r="J194" s="64"/>
      <c r="K194" s="39"/>
      <c r="L194" s="38"/>
      <c r="M194" s="42"/>
      <c r="N194" s="39"/>
      <c r="O194" s="75"/>
      <c r="P194" s="74"/>
      <c r="Q194" s="26"/>
      <c r="R194" s="38">
        <v>137</v>
      </c>
      <c r="S194" s="42">
        <v>131</v>
      </c>
      <c r="T194" s="38"/>
      <c r="U194" s="75">
        <v>130</v>
      </c>
      <c r="V194" s="74">
        <v>142</v>
      </c>
      <c r="X194" s="80">
        <f t="shared" si="2"/>
        <v>135</v>
      </c>
    </row>
    <row r="196" spans="2:12" ht="20.25">
      <c r="B196" s="1" t="s">
        <v>4</v>
      </c>
      <c r="C196" s="1"/>
      <c r="L196" s="34" t="s">
        <v>7</v>
      </c>
    </row>
    <row r="197" spans="2:12" ht="15.75">
      <c r="B197" s="2" t="s">
        <v>68</v>
      </c>
      <c r="C197" s="2"/>
      <c r="L197" s="35" t="s">
        <v>8</v>
      </c>
    </row>
    <row r="199" spans="5:24" ht="18">
      <c r="E199" s="3"/>
      <c r="F199" s="4" t="s">
        <v>69</v>
      </c>
      <c r="G199" s="5"/>
      <c r="I199" s="58" t="s">
        <v>70</v>
      </c>
      <c r="J199" s="59"/>
      <c r="K199" s="6"/>
      <c r="L199" s="4" t="s">
        <v>112</v>
      </c>
      <c r="M199" s="7"/>
      <c r="N199" s="6"/>
      <c r="O199" s="65" t="s">
        <v>70</v>
      </c>
      <c r="P199" s="66"/>
      <c r="Q199" s="8"/>
      <c r="R199" s="78" t="s">
        <v>69</v>
      </c>
      <c r="S199" s="48"/>
      <c r="T199" s="8"/>
      <c r="U199" s="78" t="s">
        <v>69</v>
      </c>
      <c r="V199" s="66"/>
      <c r="W199" s="9"/>
      <c r="X199" s="6"/>
    </row>
    <row r="200" spans="5:24" ht="15.75">
      <c r="E200" s="10"/>
      <c r="F200" s="11" t="s">
        <v>72</v>
      </c>
      <c r="G200" s="12"/>
      <c r="I200" s="60" t="s">
        <v>71</v>
      </c>
      <c r="J200" s="61"/>
      <c r="K200" s="6"/>
      <c r="L200" s="13" t="s">
        <v>113</v>
      </c>
      <c r="M200" s="14"/>
      <c r="N200" s="6"/>
      <c r="O200" s="67" t="s">
        <v>125</v>
      </c>
      <c r="P200" s="68"/>
      <c r="Q200" s="15"/>
      <c r="R200" s="79" t="s">
        <v>133</v>
      </c>
      <c r="S200" s="49"/>
      <c r="T200" s="15"/>
      <c r="U200" s="76" t="s">
        <v>138</v>
      </c>
      <c r="V200" s="68"/>
      <c r="W200" s="9"/>
      <c r="X200" s="6"/>
    </row>
    <row r="201" spans="2:24" ht="20.25">
      <c r="B201" s="50" t="s">
        <v>23</v>
      </c>
      <c r="C201" s="51"/>
      <c r="E201" s="3"/>
      <c r="F201" s="16" t="s">
        <v>0</v>
      </c>
      <c r="G201" s="16" t="s">
        <v>1</v>
      </c>
      <c r="H201" s="17"/>
      <c r="I201" s="62" t="s">
        <v>0</v>
      </c>
      <c r="J201" s="62" t="s">
        <v>1</v>
      </c>
      <c r="K201" s="18"/>
      <c r="L201" s="19" t="s">
        <v>0</v>
      </c>
      <c r="M201" s="19" t="s">
        <v>1</v>
      </c>
      <c r="N201" s="18"/>
      <c r="O201" s="69" t="s">
        <v>0</v>
      </c>
      <c r="P201" s="70" t="s">
        <v>1</v>
      </c>
      <c r="Q201" s="20"/>
      <c r="R201" s="19" t="s">
        <v>0</v>
      </c>
      <c r="S201" s="19" t="s">
        <v>1</v>
      </c>
      <c r="T201" s="21"/>
      <c r="U201" s="77" t="s">
        <v>0</v>
      </c>
      <c r="V201" s="77" t="s">
        <v>1</v>
      </c>
      <c r="W201" s="22"/>
      <c r="X201" s="23" t="s">
        <v>2</v>
      </c>
    </row>
    <row r="202" spans="1:24" ht="19.5" customHeight="1">
      <c r="A202" s="24" t="s">
        <v>3</v>
      </c>
      <c r="B202" s="24" t="s">
        <v>17</v>
      </c>
      <c r="C202" s="24"/>
      <c r="D202" s="54"/>
      <c r="E202" s="55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3"/>
      <c r="T202" s="54"/>
      <c r="U202" s="54"/>
      <c r="V202" s="54"/>
      <c r="W202" s="54"/>
      <c r="X202" s="56"/>
    </row>
    <row r="203" spans="1:24" ht="19.5" customHeight="1">
      <c r="A203" s="24">
        <v>1</v>
      </c>
      <c r="B203" s="82" t="s">
        <v>102</v>
      </c>
      <c r="C203" s="29"/>
      <c r="D203" s="28" t="s">
        <v>16</v>
      </c>
      <c r="F203" s="38">
        <v>56</v>
      </c>
      <c r="G203" s="42">
        <v>53</v>
      </c>
      <c r="H203" s="43"/>
      <c r="I203" s="63">
        <v>43</v>
      </c>
      <c r="J203" s="64">
        <v>42</v>
      </c>
      <c r="K203" s="39"/>
      <c r="L203" s="38">
        <v>46</v>
      </c>
      <c r="M203" s="42">
        <v>48</v>
      </c>
      <c r="N203" s="39"/>
      <c r="O203" s="75"/>
      <c r="P203" s="74"/>
      <c r="Q203" s="26"/>
      <c r="R203" s="38"/>
      <c r="S203" s="42"/>
      <c r="T203" s="38"/>
      <c r="U203" s="75"/>
      <c r="V203" s="74"/>
      <c r="X203" s="80">
        <f>AVERAGE(F203:V203)</f>
        <v>48</v>
      </c>
    </row>
    <row r="204" spans="1:24" ht="19.5" customHeight="1">
      <c r="A204" s="27">
        <v>2</v>
      </c>
      <c r="B204" s="46"/>
      <c r="C204" s="29"/>
      <c r="D204" s="28" t="s">
        <v>16</v>
      </c>
      <c r="F204" s="38"/>
      <c r="G204" s="42"/>
      <c r="H204" s="43"/>
      <c r="I204" s="63"/>
      <c r="J204" s="64"/>
      <c r="K204" s="39"/>
      <c r="L204" s="38"/>
      <c r="M204" s="42"/>
      <c r="N204" s="39"/>
      <c r="O204" s="75"/>
      <c r="P204" s="74"/>
      <c r="Q204" s="26"/>
      <c r="R204" s="38"/>
      <c r="S204" s="42"/>
      <c r="T204" s="38"/>
      <c r="U204" s="75"/>
      <c r="V204" s="74"/>
      <c r="X204" s="80"/>
    </row>
    <row r="205" spans="1:24" ht="19.5" customHeight="1">
      <c r="A205" s="27">
        <v>3</v>
      </c>
      <c r="B205" s="46"/>
      <c r="C205" s="29"/>
      <c r="D205" s="28" t="s">
        <v>16</v>
      </c>
      <c r="F205" s="38"/>
      <c r="G205" s="42"/>
      <c r="H205" s="43"/>
      <c r="I205" s="63"/>
      <c r="J205" s="64"/>
      <c r="K205" s="39"/>
      <c r="L205" s="38"/>
      <c r="M205" s="42"/>
      <c r="N205" s="39"/>
      <c r="O205" s="75"/>
      <c r="P205" s="74"/>
      <c r="Q205" s="26"/>
      <c r="R205" s="38"/>
      <c r="S205" s="42"/>
      <c r="T205" s="38"/>
      <c r="U205" s="75"/>
      <c r="V205" s="74"/>
      <c r="X205" s="80"/>
    </row>
    <row r="206" spans="1:24" ht="19.5" customHeight="1">
      <c r="A206" s="27">
        <v>4</v>
      </c>
      <c r="B206" s="46"/>
      <c r="C206" s="29"/>
      <c r="D206" s="28" t="s">
        <v>16</v>
      </c>
      <c r="F206" s="38"/>
      <c r="G206" s="42"/>
      <c r="H206" s="43"/>
      <c r="I206" s="63"/>
      <c r="J206" s="64"/>
      <c r="K206" s="39"/>
      <c r="L206" s="38"/>
      <c r="M206" s="42"/>
      <c r="N206" s="39"/>
      <c r="O206" s="75"/>
      <c r="P206" s="74"/>
      <c r="Q206" s="26"/>
      <c r="R206" s="38"/>
      <c r="S206" s="42"/>
      <c r="T206" s="38"/>
      <c r="U206" s="75"/>
      <c r="V206" s="74"/>
      <c r="X206" s="80"/>
    </row>
    <row r="211" spans="2:12" ht="20.25">
      <c r="B211" s="1" t="s">
        <v>4</v>
      </c>
      <c r="C211" s="1"/>
      <c r="L211" s="34" t="s">
        <v>7</v>
      </c>
    </row>
    <row r="212" spans="2:12" ht="15.75">
      <c r="B212" s="2" t="s">
        <v>68</v>
      </c>
      <c r="C212" s="2"/>
      <c r="L212" s="35" t="s">
        <v>8</v>
      </c>
    </row>
    <row r="214" spans="5:24" ht="18">
      <c r="E214" s="3"/>
      <c r="F214" s="4" t="s">
        <v>69</v>
      </c>
      <c r="G214" s="5"/>
      <c r="I214" s="58" t="s">
        <v>70</v>
      </c>
      <c r="J214" s="59"/>
      <c r="K214" s="6"/>
      <c r="L214" s="4" t="s">
        <v>112</v>
      </c>
      <c r="M214" s="7"/>
      <c r="N214" s="6"/>
      <c r="O214" s="65" t="s">
        <v>70</v>
      </c>
      <c r="P214" s="66"/>
      <c r="Q214" s="8"/>
      <c r="R214" s="78" t="s">
        <v>69</v>
      </c>
      <c r="S214" s="48"/>
      <c r="T214" s="8"/>
      <c r="U214" s="78" t="s">
        <v>69</v>
      </c>
      <c r="V214" s="66"/>
      <c r="W214" s="9"/>
      <c r="X214" s="6"/>
    </row>
    <row r="215" spans="5:24" ht="15.75">
      <c r="E215" s="10"/>
      <c r="F215" s="11" t="s">
        <v>72</v>
      </c>
      <c r="G215" s="12"/>
      <c r="I215" s="60" t="s">
        <v>71</v>
      </c>
      <c r="J215" s="61"/>
      <c r="K215" s="6"/>
      <c r="L215" s="13" t="s">
        <v>113</v>
      </c>
      <c r="M215" s="14"/>
      <c r="N215" s="6"/>
      <c r="O215" s="67" t="s">
        <v>125</v>
      </c>
      <c r="P215" s="68"/>
      <c r="Q215" s="15"/>
      <c r="R215" s="79" t="s">
        <v>133</v>
      </c>
      <c r="S215" s="49"/>
      <c r="T215" s="15"/>
      <c r="U215" s="76" t="s">
        <v>138</v>
      </c>
      <c r="V215" s="68"/>
      <c r="W215" s="9"/>
      <c r="X215" s="6"/>
    </row>
    <row r="216" spans="2:24" ht="20.25">
      <c r="B216" s="87" t="s">
        <v>80</v>
      </c>
      <c r="C216" s="51"/>
      <c r="E216" s="3"/>
      <c r="F216" s="16" t="s">
        <v>0</v>
      </c>
      <c r="G216" s="16" t="s">
        <v>1</v>
      </c>
      <c r="H216" s="17"/>
      <c r="I216" s="62" t="s">
        <v>0</v>
      </c>
      <c r="J216" s="62" t="s">
        <v>1</v>
      </c>
      <c r="K216" s="18"/>
      <c r="L216" s="19" t="s">
        <v>0</v>
      </c>
      <c r="M216" s="19" t="s">
        <v>1</v>
      </c>
      <c r="N216" s="18"/>
      <c r="O216" s="69" t="s">
        <v>0</v>
      </c>
      <c r="P216" s="70" t="s">
        <v>1</v>
      </c>
      <c r="Q216" s="20"/>
      <c r="R216" s="19" t="s">
        <v>0</v>
      </c>
      <c r="S216" s="19" t="s">
        <v>1</v>
      </c>
      <c r="T216" s="21"/>
      <c r="U216" s="77" t="s">
        <v>0</v>
      </c>
      <c r="V216" s="77" t="s">
        <v>1</v>
      </c>
      <c r="W216" s="22"/>
      <c r="X216" s="23" t="s">
        <v>2</v>
      </c>
    </row>
    <row r="217" spans="1:24" ht="14.25">
      <c r="A217" s="24" t="s">
        <v>3</v>
      </c>
      <c r="B217" s="24" t="s">
        <v>17</v>
      </c>
      <c r="C217" s="24"/>
      <c r="D217" s="54"/>
      <c r="E217" s="55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3"/>
      <c r="T217" s="54"/>
      <c r="U217" s="54"/>
      <c r="V217" s="54"/>
      <c r="W217" s="54"/>
      <c r="X217" s="56"/>
    </row>
    <row r="218" spans="1:24" ht="18">
      <c r="A218" s="24">
        <v>1</v>
      </c>
      <c r="B218" s="82" t="s">
        <v>111</v>
      </c>
      <c r="C218" s="29"/>
      <c r="D218" s="28" t="s">
        <v>81</v>
      </c>
      <c r="F218" s="38"/>
      <c r="G218" s="42"/>
      <c r="H218" s="43"/>
      <c r="I218" s="63">
        <v>57</v>
      </c>
      <c r="J218" s="64">
        <v>56</v>
      </c>
      <c r="K218" s="39"/>
      <c r="L218" s="38"/>
      <c r="M218" s="42"/>
      <c r="N218" s="39"/>
      <c r="O218" s="75"/>
      <c r="P218" s="74"/>
      <c r="Q218" s="26"/>
      <c r="R218" s="38"/>
      <c r="S218" s="42"/>
      <c r="T218" s="38"/>
      <c r="U218" s="75"/>
      <c r="V218" s="74"/>
      <c r="X218" s="80">
        <f>AVERAGE(F218:V218)</f>
        <v>56.5</v>
      </c>
    </row>
    <row r="219" spans="1:24" ht="18">
      <c r="A219" s="27">
        <v>2</v>
      </c>
      <c r="B219" s="46"/>
      <c r="C219" s="29"/>
      <c r="D219" s="28" t="s">
        <v>81</v>
      </c>
      <c r="F219" s="38"/>
      <c r="G219" s="42"/>
      <c r="H219" s="43"/>
      <c r="I219" s="63"/>
      <c r="J219" s="64"/>
      <c r="K219" s="39"/>
      <c r="L219" s="38"/>
      <c r="M219" s="42"/>
      <c r="N219" s="39"/>
      <c r="O219" s="75"/>
      <c r="P219" s="74"/>
      <c r="Q219" s="26"/>
      <c r="R219" s="38"/>
      <c r="S219" s="42"/>
      <c r="T219" s="38"/>
      <c r="U219" s="75"/>
      <c r="V219" s="74"/>
      <c r="X219" s="80"/>
    </row>
    <row r="220" spans="1:24" ht="18">
      <c r="A220" s="27">
        <v>3</v>
      </c>
      <c r="B220" s="46"/>
      <c r="C220" s="29"/>
      <c r="D220" s="28" t="s">
        <v>81</v>
      </c>
      <c r="F220" s="38"/>
      <c r="G220" s="42"/>
      <c r="H220" s="43"/>
      <c r="I220" s="63"/>
      <c r="J220" s="64"/>
      <c r="K220" s="39"/>
      <c r="L220" s="38"/>
      <c r="M220" s="42"/>
      <c r="N220" s="39"/>
      <c r="O220" s="75"/>
      <c r="P220" s="74"/>
      <c r="Q220" s="26"/>
      <c r="R220" s="38"/>
      <c r="S220" s="42"/>
      <c r="T220" s="38"/>
      <c r="U220" s="75"/>
      <c r="V220" s="74"/>
      <c r="X220" s="80"/>
    </row>
    <row r="221" spans="1:24" ht="18">
      <c r="A221" s="27">
        <v>4</v>
      </c>
      <c r="B221" s="46"/>
      <c r="C221" s="29"/>
      <c r="D221" s="28" t="s">
        <v>81</v>
      </c>
      <c r="F221" s="38"/>
      <c r="G221" s="42"/>
      <c r="H221" s="43"/>
      <c r="I221" s="63"/>
      <c r="J221" s="64"/>
      <c r="K221" s="39"/>
      <c r="L221" s="38"/>
      <c r="M221" s="42"/>
      <c r="N221" s="39"/>
      <c r="O221" s="75"/>
      <c r="P221" s="74"/>
      <c r="Q221" s="26"/>
      <c r="R221" s="38"/>
      <c r="S221" s="42"/>
      <c r="T221" s="38"/>
      <c r="U221" s="75"/>
      <c r="V221" s="74"/>
      <c r="X221" s="80"/>
    </row>
  </sheetData>
  <sheetProtection/>
  <hyperlinks>
    <hyperlink ref="L2" r:id="rId1" display="www.ntjgc.org"/>
    <hyperlink ref="L21" r:id="rId2" display="www.ntjgc.org"/>
    <hyperlink ref="L43" r:id="rId3" display="www.ntjgc.org"/>
    <hyperlink ref="L63" r:id="rId4" display="www.ntjgc.org"/>
    <hyperlink ref="L82" r:id="rId5" display="www.ntjgc.org"/>
    <hyperlink ref="L109" r:id="rId6" display="www.ntjgc.org"/>
    <hyperlink ref="L126" r:id="rId7" display="www.ntjgc.org"/>
    <hyperlink ref="L149" r:id="rId8" display="www.ntjgc.org"/>
    <hyperlink ref="L162" r:id="rId9" display="www.ntjgc.org"/>
    <hyperlink ref="L183" r:id="rId10" display="www.ntjgc.org"/>
    <hyperlink ref="L197" r:id="rId11" display="www.ntjgc.org"/>
    <hyperlink ref="L212" r:id="rId12" display="www.ntjgc.org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Devil</cp:lastModifiedBy>
  <cp:lastPrinted>2014-08-15T13:12:16Z</cp:lastPrinted>
  <dcterms:created xsi:type="dcterms:W3CDTF">2011-11-05T06:25:24Z</dcterms:created>
  <dcterms:modified xsi:type="dcterms:W3CDTF">2015-07-28T11:23:43Z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